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tabRatio="526" activeTab="0"/>
  </bookViews>
  <sheets>
    <sheet name="RESULTS" sheetId="1" r:id="rId1"/>
    <sheet name="S1_Women" sheetId="2" r:id="rId2"/>
    <sheet name="S2_Men-56-77" sheetId="3" r:id="rId3"/>
    <sheet name="S3_Men-85-105+" sheetId="4" r:id="rId4"/>
  </sheets>
  <definedNames/>
  <calcPr fullCalcOnLoad="1"/>
</workbook>
</file>

<file path=xl/sharedStrings.xml><?xml version="1.0" encoding="utf-8"?>
<sst xmlns="http://schemas.openxmlformats.org/spreadsheetml/2006/main" count="356" uniqueCount="114">
  <si>
    <t>CAT</t>
  </si>
  <si>
    <t>CLUB</t>
  </si>
  <si>
    <t>Best</t>
  </si>
  <si>
    <t>TOTAL</t>
  </si>
  <si>
    <t>PTS</t>
  </si>
  <si>
    <t>SINCLAIR</t>
  </si>
  <si>
    <t>AFF.</t>
  </si>
  <si>
    <t>Lot</t>
  </si>
  <si>
    <t>BWT</t>
  </si>
  <si>
    <t>Y o B</t>
  </si>
  <si>
    <t>SNATCH</t>
  </si>
  <si>
    <t>CLEAN &amp; JERK</t>
  </si>
  <si>
    <t>SURNAME</t>
  </si>
  <si>
    <t>Official</t>
  </si>
  <si>
    <t>mem.</t>
  </si>
  <si>
    <t>Dra.</t>
  </si>
  <si>
    <t>RANK</t>
  </si>
  <si>
    <t xml:space="preserve"> Weightlifting</t>
  </si>
  <si>
    <t>FIRST NAME</t>
  </si>
  <si>
    <t>WOMEN</t>
  </si>
  <si>
    <t>Van Dale</t>
  </si>
  <si>
    <t>Caleb</t>
  </si>
  <si>
    <t>Hergert</t>
  </si>
  <si>
    <t>Macaulay</t>
  </si>
  <si>
    <t>Buhler</t>
  </si>
  <si>
    <t>Colleen</t>
  </si>
  <si>
    <t>75+</t>
  </si>
  <si>
    <t>UNA</t>
  </si>
  <si>
    <t>Gilbert</t>
  </si>
  <si>
    <t>105+</t>
  </si>
  <si>
    <t>SIGNATURE:</t>
  </si>
  <si>
    <t>Speaker:</t>
  </si>
  <si>
    <t xml:space="preserve">Official: </t>
  </si>
  <si>
    <t>Jury:</t>
  </si>
  <si>
    <t>Chrono:</t>
  </si>
  <si>
    <t>Official:</t>
  </si>
  <si>
    <t>Techn:</t>
  </si>
  <si>
    <t>MB</t>
  </si>
  <si>
    <t xml:space="preserve">Diana </t>
  </si>
  <si>
    <t>Lorette</t>
  </si>
  <si>
    <t>Skelton</t>
  </si>
  <si>
    <t xml:space="preserve">Rienna </t>
  </si>
  <si>
    <t xml:space="preserve">Kristin </t>
  </si>
  <si>
    <t>Dakota</t>
  </si>
  <si>
    <t>Hacault</t>
  </si>
  <si>
    <t>Chritianne</t>
  </si>
  <si>
    <t>Krakalovich</t>
  </si>
  <si>
    <t xml:space="preserve">Kennedy </t>
  </si>
  <si>
    <t>Duma</t>
  </si>
  <si>
    <t>Annick</t>
  </si>
  <si>
    <t>Martens</t>
  </si>
  <si>
    <t>Plouffe</t>
  </si>
  <si>
    <t xml:space="preserve">Mason </t>
  </si>
  <si>
    <t>Hercules</t>
  </si>
  <si>
    <t>Lemay</t>
  </si>
  <si>
    <t>Matthew</t>
  </si>
  <si>
    <t>Rohne</t>
  </si>
  <si>
    <t>Peter</t>
  </si>
  <si>
    <t>McKinney</t>
  </si>
  <si>
    <t>Swain</t>
  </si>
  <si>
    <t>Chuck</t>
  </si>
  <si>
    <t xml:space="preserve">Craig </t>
  </si>
  <si>
    <r>
      <t xml:space="preserve">SESSION 1 </t>
    </r>
    <r>
      <rPr>
        <b/>
        <sz val="12"/>
        <rFont val="Calibri"/>
        <family val="2"/>
      </rPr>
      <t xml:space="preserve">– </t>
    </r>
    <r>
      <rPr>
        <b/>
        <sz val="12"/>
        <rFont val="Times New Roman"/>
        <family val="1"/>
      </rPr>
      <t>WOMEN</t>
    </r>
  </si>
  <si>
    <r>
      <t xml:space="preserve">Competition Director:  </t>
    </r>
    <r>
      <rPr>
        <u val="single"/>
        <sz val="12"/>
        <rFont val="Times New Roman"/>
        <family val="1"/>
      </rPr>
      <t xml:space="preserve">Marie-Josée Arès-Pilon  </t>
    </r>
  </si>
  <si>
    <r>
      <t xml:space="preserve">Location:  </t>
    </r>
    <r>
      <rPr>
        <u val="single"/>
        <sz val="12"/>
        <rFont val="Times New Roman"/>
        <family val="1"/>
      </rPr>
      <t xml:space="preserve">Collège Lorette Collegiate  </t>
    </r>
  </si>
  <si>
    <t>MEN</t>
  </si>
  <si>
    <t>SESSION 2 – MEN 56 - 77 KG</t>
  </si>
  <si>
    <t>SESSION 3 – MEN 85 - 105+ KG</t>
  </si>
  <si>
    <t>Brick</t>
  </si>
  <si>
    <t>Richard Mason</t>
  </si>
  <si>
    <t>MN</t>
  </si>
  <si>
    <t>RK</t>
  </si>
  <si>
    <r>
      <t xml:space="preserve">Name of the competition:  </t>
    </r>
    <r>
      <rPr>
        <u val="single"/>
        <sz val="12"/>
        <rFont val="Times New Roman"/>
        <family val="1"/>
      </rPr>
      <t xml:space="preserve">2016 Manitoba Junior &amp; Senior Weightlifting Championships  </t>
    </r>
  </si>
  <si>
    <r>
      <t xml:space="preserve">Date:  </t>
    </r>
    <r>
      <rPr>
        <u val="single"/>
        <sz val="12"/>
        <rFont val="Times New Roman"/>
        <family val="1"/>
      </rPr>
      <t xml:space="preserve">November 26th, 2016  </t>
    </r>
  </si>
  <si>
    <t>Young</t>
  </si>
  <si>
    <t xml:space="preserve">Anne-Marie </t>
  </si>
  <si>
    <t>Anderson</t>
  </si>
  <si>
    <t>Hannah</t>
  </si>
  <si>
    <t>Onysko</t>
  </si>
  <si>
    <t xml:space="preserve">Kira </t>
  </si>
  <si>
    <t>Jacoby</t>
  </si>
  <si>
    <t xml:space="preserve">Ali </t>
  </si>
  <si>
    <t>Dueck</t>
  </si>
  <si>
    <t xml:space="preserve">Samantha </t>
  </si>
  <si>
    <t>Renée Coutts</t>
  </si>
  <si>
    <t>Kristin Macaulay</t>
  </si>
  <si>
    <t>Emery</t>
  </si>
  <si>
    <t xml:space="preserve">Dave </t>
  </si>
  <si>
    <t>GUEST</t>
  </si>
  <si>
    <t>Sinclair</t>
  </si>
  <si>
    <t xml:space="preserve">Doug </t>
  </si>
  <si>
    <t xml:space="preserve">Carter </t>
  </si>
  <si>
    <t>McDonald</t>
  </si>
  <si>
    <t xml:space="preserve">Brendan </t>
  </si>
  <si>
    <t>Maguet</t>
  </si>
  <si>
    <t xml:space="preserve">Daniel </t>
  </si>
  <si>
    <t>Matt</t>
  </si>
  <si>
    <t>Weins</t>
  </si>
  <si>
    <t xml:space="preserve">Ian </t>
  </si>
  <si>
    <t>Mazur</t>
  </si>
  <si>
    <t xml:space="preserve">Éric </t>
  </si>
  <si>
    <t>Salo</t>
  </si>
  <si>
    <t xml:space="preserve">Jordan </t>
  </si>
  <si>
    <t>Derksen</t>
  </si>
  <si>
    <t>Cherry</t>
  </si>
  <si>
    <t xml:space="preserve">Mark </t>
  </si>
  <si>
    <t>Steinbach</t>
  </si>
  <si>
    <t>Joe Landrevile</t>
  </si>
  <si>
    <t>Anne-Marie Young</t>
  </si>
  <si>
    <t>Dan Decraene</t>
  </si>
  <si>
    <t>AB</t>
  </si>
  <si>
    <t>Alena Jackson</t>
  </si>
  <si>
    <t>Craig Gilbert</t>
  </si>
  <si>
    <t>G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</si>
</sst>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#,##0.0;[Red]\(#,##0.0\);\ &quot;-&quot;;"/>
    <numFmt numFmtId="186" formatCode="_-#,##0.0;[Black]\(#,##0.0\);\ &quot;-&quot;;"/>
    <numFmt numFmtId="187" formatCode="_-#,##0.00;[Red]\(#,##0.00\);\ &quot;-&quot;;"/>
    <numFmt numFmtId="188" formatCode="0.00_);[Red]\(0.00\)"/>
    <numFmt numFmtId="189" formatCode="0.0_);[Red]\(0.0\)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_);[Red]\(0\)"/>
    <numFmt numFmtId="199" formatCode="&quot;Vrai&quot;;&quot;Vrai&quot;;&quot;Faux&quot;"/>
    <numFmt numFmtId="200" formatCode="&quot;Actif&quot;;&quot;Actif&quot;;&quot;Inactif&quot;"/>
    <numFmt numFmtId="201" formatCode="_-#,##0.000;[Red]\(#,##0.000\);\ &quot;-&quot;;"/>
    <numFmt numFmtId="202" formatCode="_-#,##0.0000;[Red]\(#,##0.0000\);\ &quot;-&quot;;"/>
    <numFmt numFmtId="203" formatCode="_-#,##0.00000;[Red]\(#,##0.00000\);\ &quot;-&quot;;"/>
    <numFmt numFmtId="204" formatCode="0.000%"/>
    <numFmt numFmtId="205" formatCode="_ * #,##0.0_)\ _$_ ;_ * \(#,##0.0\)\ _$_ ;_ * &quot;-&quot;??_)\ _$_ ;_ @_ "/>
    <numFmt numFmtId="206" formatCode="_ * #,##0_)\ _$_ ;_ * \(#,##0\)\ _$_ ;_ * &quot;-&quot;??_)\ _$_ ;_ @_ "/>
    <numFmt numFmtId="207" formatCode="_ * #,##0.000_)\ _$_ ;_ * \(#,##0.000\)\ _$_ ;_ * &quot;-&quot;??_)\ _$_ ;_ @_ "/>
    <numFmt numFmtId="208" formatCode="_-#,##0.00;[Black]\(#,##0.00\);\ &quot;-&quot;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color indexed="10"/>
      <name val="Times New Roman"/>
      <family val="1"/>
    </font>
    <font>
      <b/>
      <sz val="12"/>
      <name val="Calibri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entury Schoolbook"/>
      <family val="2"/>
    </font>
    <font>
      <sz val="11"/>
      <color indexed="9"/>
      <name val="Century Schoolbook"/>
      <family val="2"/>
    </font>
    <font>
      <sz val="11"/>
      <color indexed="14"/>
      <name val="Century Schoolbook"/>
      <family val="2"/>
    </font>
    <font>
      <b/>
      <sz val="11"/>
      <color indexed="52"/>
      <name val="Century Schoolbook"/>
      <family val="2"/>
    </font>
    <font>
      <b/>
      <sz val="11"/>
      <color indexed="9"/>
      <name val="Century Schoolbook"/>
      <family val="2"/>
    </font>
    <font>
      <i/>
      <sz val="11"/>
      <color indexed="23"/>
      <name val="Century Schoolbook"/>
      <family val="2"/>
    </font>
    <font>
      <sz val="11"/>
      <color indexed="17"/>
      <name val="Century Schoolbook"/>
      <family val="2"/>
    </font>
    <font>
      <b/>
      <sz val="15"/>
      <color indexed="62"/>
      <name val="Century Schoolbook"/>
      <family val="2"/>
    </font>
    <font>
      <b/>
      <sz val="13"/>
      <color indexed="62"/>
      <name val="Century Schoolbook"/>
      <family val="2"/>
    </font>
    <font>
      <b/>
      <sz val="11"/>
      <color indexed="62"/>
      <name val="Century Schoolbook"/>
      <family val="2"/>
    </font>
    <font>
      <sz val="11"/>
      <color indexed="62"/>
      <name val="Century Schoolbook"/>
      <family val="2"/>
    </font>
    <font>
      <sz val="11"/>
      <color indexed="52"/>
      <name val="Century Schoolbook"/>
      <family val="2"/>
    </font>
    <font>
      <sz val="11"/>
      <color indexed="60"/>
      <name val="Century Schoolbook"/>
      <family val="2"/>
    </font>
    <font>
      <b/>
      <sz val="11"/>
      <color indexed="63"/>
      <name val="Century Schoolbook"/>
      <family val="2"/>
    </font>
    <font>
      <b/>
      <sz val="18"/>
      <color indexed="62"/>
      <name val="Cambria"/>
      <family val="2"/>
    </font>
    <font>
      <b/>
      <sz val="11"/>
      <color indexed="8"/>
      <name val="Century Schoolbook"/>
      <family val="2"/>
    </font>
    <font>
      <sz val="11"/>
      <color indexed="10"/>
      <name val="Century Schoolbook"/>
      <family val="2"/>
    </font>
    <font>
      <sz val="11"/>
      <color theme="1"/>
      <name val="Century Schoolbook"/>
      <family val="2"/>
    </font>
    <font>
      <sz val="11"/>
      <color theme="0"/>
      <name val="Century Schoolbook"/>
      <family val="2"/>
    </font>
    <font>
      <sz val="11"/>
      <color rgb="FF9C0006"/>
      <name val="Century Schoolbook"/>
      <family val="2"/>
    </font>
    <font>
      <b/>
      <sz val="11"/>
      <color rgb="FFFA7D00"/>
      <name val="Century Schoolbook"/>
      <family val="2"/>
    </font>
    <font>
      <b/>
      <sz val="11"/>
      <color theme="0"/>
      <name val="Century Schoolbook"/>
      <family val="2"/>
    </font>
    <font>
      <i/>
      <sz val="11"/>
      <color rgb="FF7F7F7F"/>
      <name val="Century Schoolbook"/>
      <family val="2"/>
    </font>
    <font>
      <sz val="11"/>
      <color rgb="FF006100"/>
      <name val="Century Schoolbook"/>
      <family val="2"/>
    </font>
    <font>
      <b/>
      <sz val="15"/>
      <color theme="3"/>
      <name val="Century Schoolbook"/>
      <family val="2"/>
    </font>
    <font>
      <b/>
      <sz val="13"/>
      <color theme="3"/>
      <name val="Century Schoolbook"/>
      <family val="2"/>
    </font>
    <font>
      <b/>
      <sz val="11"/>
      <color theme="3"/>
      <name val="Century Schoolbook"/>
      <family val="2"/>
    </font>
    <font>
      <sz val="11"/>
      <color rgb="FF3F3F76"/>
      <name val="Century Schoolbook"/>
      <family val="2"/>
    </font>
    <font>
      <sz val="11"/>
      <color rgb="FFFA7D00"/>
      <name val="Century Schoolbook"/>
      <family val="2"/>
    </font>
    <font>
      <sz val="11"/>
      <color rgb="FF9C6500"/>
      <name val="Century Schoolbook"/>
      <family val="2"/>
    </font>
    <font>
      <b/>
      <sz val="11"/>
      <color rgb="FF3F3F3F"/>
      <name val="Century Schoolbook"/>
      <family val="2"/>
    </font>
    <font>
      <b/>
      <sz val="18"/>
      <color theme="3"/>
      <name val="Cambria"/>
      <family val="2"/>
    </font>
    <font>
      <b/>
      <sz val="11"/>
      <color theme="1"/>
      <name val="Century Schoolbook"/>
      <family val="2"/>
    </font>
    <font>
      <sz val="11"/>
      <color rgb="FFFF0000"/>
      <name val="Century School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1" fontId="5" fillId="33" borderId="12" xfId="0" applyNumberFormat="1" applyFont="1" applyFill="1" applyBorder="1" applyAlignment="1" applyProtection="1">
      <alignment horizontal="center"/>
      <protection locked="0"/>
    </xf>
    <xf numFmtId="1" fontId="5" fillId="33" borderId="13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 quotePrefix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82" fontId="5" fillId="0" borderId="10" xfId="0" applyNumberFormat="1" applyFont="1" applyBorder="1" applyAlignment="1">
      <alignment horizontal="right" vertical="center"/>
    </xf>
    <xf numFmtId="0" fontId="5" fillId="0" borderId="11" xfId="57" applyFont="1" applyBorder="1">
      <alignment/>
      <protection/>
    </xf>
    <xf numFmtId="0" fontId="5" fillId="0" borderId="13" xfId="57" applyFont="1" applyBorder="1">
      <alignment/>
      <protection/>
    </xf>
    <xf numFmtId="1" fontId="5" fillId="0" borderId="10" xfId="57" applyNumberFormat="1" applyFont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/>
      <protection/>
    </xf>
    <xf numFmtId="0" fontId="5" fillId="0" borderId="11" xfId="57" applyFont="1" applyFill="1" applyBorder="1">
      <alignment/>
      <protection/>
    </xf>
    <xf numFmtId="0" fontId="5" fillId="0" borderId="10" xfId="57" applyFont="1" applyBorder="1" applyAlignment="1">
      <alignment vertical="top" wrapText="1"/>
      <protection/>
    </xf>
    <xf numFmtId="0" fontId="7" fillId="0" borderId="13" xfId="57" applyFont="1" applyFill="1" applyBorder="1" applyAlignment="1">
      <alignment horizontal="left" wrapText="1"/>
      <protection/>
    </xf>
    <xf numFmtId="1" fontId="7" fillId="0" borderId="10" xfId="57" applyNumberFormat="1" applyFont="1" applyFill="1" applyBorder="1" applyAlignment="1">
      <alignment horizontal="center" wrapText="1"/>
      <protection/>
    </xf>
    <xf numFmtId="0" fontId="5" fillId="33" borderId="10" xfId="57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0" xfId="57" applyFont="1" applyBorder="1">
      <alignment/>
      <protection/>
    </xf>
    <xf numFmtId="0" fontId="5" fillId="0" borderId="11" xfId="57" applyFont="1" applyBorder="1" applyAlignment="1">
      <alignment vertical="top" wrapText="1"/>
      <protection/>
    </xf>
    <xf numFmtId="0" fontId="5" fillId="0" borderId="15" xfId="57" applyFont="1" applyBorder="1">
      <alignment/>
      <protection/>
    </xf>
    <xf numFmtId="0" fontId="7" fillId="0" borderId="11" xfId="0" applyFont="1" applyFill="1" applyBorder="1" applyAlignment="1">
      <alignment horizontal="left" wrapText="1"/>
    </xf>
    <xf numFmtId="1" fontId="6" fillId="33" borderId="11" xfId="0" applyNumberFormat="1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>
      <alignment horizontal="center"/>
    </xf>
    <xf numFmtId="0" fontId="11" fillId="35" borderId="16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6" fillId="36" borderId="12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3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0" fillId="0" borderId="0" xfId="0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5" sqref="T5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5" t="s">
        <v>17</v>
      </c>
      <c r="B1" s="26"/>
      <c r="C1" s="26"/>
      <c r="D1" s="26"/>
      <c r="E1" s="27"/>
      <c r="F1" s="27"/>
      <c r="G1" s="27"/>
      <c r="H1" s="25"/>
      <c r="I1" s="25"/>
      <c r="J1" s="85" t="s">
        <v>72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26.25" customHeight="1">
      <c r="A2" s="86" t="s">
        <v>63</v>
      </c>
      <c r="B2" s="86"/>
      <c r="C2" s="86"/>
      <c r="D2" s="86"/>
      <c r="E2" s="86"/>
      <c r="F2" s="27"/>
      <c r="G2" s="86" t="s">
        <v>64</v>
      </c>
      <c r="H2" s="86"/>
      <c r="I2" s="86"/>
      <c r="J2" s="86"/>
      <c r="K2" s="86"/>
      <c r="L2" s="86"/>
      <c r="M2" s="86"/>
      <c r="N2" s="25"/>
      <c r="O2" s="86" t="s">
        <v>73</v>
      </c>
      <c r="P2" s="86"/>
      <c r="Q2" s="86"/>
      <c r="R2" s="86"/>
      <c r="S2" s="86"/>
      <c r="T2" s="27"/>
    </row>
    <row r="3" spans="1:20" ht="9.75" customHeight="1">
      <c r="A3" s="26"/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customHeight="1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>
      <c r="A5" s="27"/>
      <c r="B5" s="6" t="s">
        <v>15</v>
      </c>
      <c r="C5" s="26"/>
      <c r="D5" s="26"/>
      <c r="E5" s="27"/>
      <c r="F5" s="27"/>
      <c r="G5" s="27"/>
      <c r="H5" s="27"/>
      <c r="I5" s="87" t="s">
        <v>10</v>
      </c>
      <c r="J5" s="87"/>
      <c r="K5" s="87"/>
      <c r="L5" s="27"/>
      <c r="M5" s="87" t="s">
        <v>11</v>
      </c>
      <c r="N5" s="87"/>
      <c r="O5" s="87"/>
      <c r="P5" s="27"/>
      <c r="Q5" s="27"/>
      <c r="R5" s="27"/>
      <c r="S5" s="27"/>
      <c r="T5" s="27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16</v>
      </c>
      <c r="S6" s="5" t="s">
        <v>4</v>
      </c>
      <c r="T6" s="5" t="s">
        <v>5</v>
      </c>
    </row>
    <row r="7" spans="1:20" ht="15.75" customHeight="1">
      <c r="A7" s="82" t="s">
        <v>19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</row>
    <row r="8" spans="1:20" ht="15.75" customHeight="1">
      <c r="A8" s="6"/>
      <c r="B8" s="11"/>
      <c r="C8" s="42" t="s">
        <v>40</v>
      </c>
      <c r="D8" s="43" t="s">
        <v>41</v>
      </c>
      <c r="E8" s="44">
        <v>58</v>
      </c>
      <c r="F8" s="53">
        <v>57.95</v>
      </c>
      <c r="G8" s="5" t="s">
        <v>27</v>
      </c>
      <c r="H8" s="66">
        <v>2001</v>
      </c>
      <c r="I8" s="52">
        <v>50</v>
      </c>
      <c r="J8" s="54">
        <v>51</v>
      </c>
      <c r="K8" s="54">
        <v>54</v>
      </c>
      <c r="L8" s="55">
        <v>54</v>
      </c>
      <c r="M8" s="54">
        <v>70</v>
      </c>
      <c r="N8" s="54">
        <v>74</v>
      </c>
      <c r="O8" s="54">
        <v>78</v>
      </c>
      <c r="P8" s="59">
        <v>78</v>
      </c>
      <c r="Q8" s="57">
        <f aca="true" t="shared" si="0" ref="Q8:Q19">L8+P8</f>
        <v>132</v>
      </c>
      <c r="R8" s="14">
        <v>1</v>
      </c>
      <c r="S8" s="5"/>
      <c r="T8" s="41">
        <v>185.95684988989</v>
      </c>
    </row>
    <row r="9" spans="1:20" ht="15.75" customHeight="1">
      <c r="A9" s="6"/>
      <c r="B9" s="11"/>
      <c r="C9" s="42" t="s">
        <v>23</v>
      </c>
      <c r="D9" s="43" t="s">
        <v>42</v>
      </c>
      <c r="E9" s="44">
        <v>58</v>
      </c>
      <c r="F9" s="53">
        <v>57.15</v>
      </c>
      <c r="G9" s="5" t="s">
        <v>43</v>
      </c>
      <c r="H9" s="66">
        <v>1987</v>
      </c>
      <c r="I9" s="54">
        <v>50</v>
      </c>
      <c r="J9" s="54">
        <v>53</v>
      </c>
      <c r="K9" s="54">
        <v>55</v>
      </c>
      <c r="L9" s="55">
        <v>55</v>
      </c>
      <c r="M9" s="54">
        <v>65</v>
      </c>
      <c r="N9" s="52">
        <v>0</v>
      </c>
      <c r="O9" s="52">
        <v>0</v>
      </c>
      <c r="P9" s="55">
        <v>65</v>
      </c>
      <c r="Q9" s="57">
        <f t="shared" si="0"/>
        <v>120</v>
      </c>
      <c r="R9" s="14">
        <v>2</v>
      </c>
      <c r="S9" s="5"/>
      <c r="T9" s="41">
        <v>170.790878526414</v>
      </c>
    </row>
    <row r="10" spans="1:20" ht="15.75" customHeight="1">
      <c r="A10" s="15"/>
      <c r="B10" s="16"/>
      <c r="C10" s="61" t="s">
        <v>76</v>
      </c>
      <c r="D10" s="62" t="s">
        <v>77</v>
      </c>
      <c r="E10" s="63">
        <v>58</v>
      </c>
      <c r="F10" s="53">
        <v>56.8</v>
      </c>
      <c r="G10" s="5" t="s">
        <v>27</v>
      </c>
      <c r="H10" s="65">
        <v>1992</v>
      </c>
      <c r="I10" s="54">
        <v>48</v>
      </c>
      <c r="J10" s="54">
        <v>50</v>
      </c>
      <c r="K10" s="52">
        <v>52</v>
      </c>
      <c r="L10" s="55">
        <v>50</v>
      </c>
      <c r="M10" s="54">
        <v>62</v>
      </c>
      <c r="N10" s="54">
        <v>65</v>
      </c>
      <c r="O10" s="54">
        <v>68</v>
      </c>
      <c r="P10" s="55">
        <v>68</v>
      </c>
      <c r="Q10" s="57">
        <f t="shared" si="0"/>
        <v>118</v>
      </c>
      <c r="R10" s="14">
        <v>3</v>
      </c>
      <c r="S10" s="5"/>
      <c r="T10" s="41">
        <v>168.713817867492</v>
      </c>
    </row>
    <row r="11" spans="1:20" ht="15.75" customHeight="1">
      <c r="A11" s="15"/>
      <c r="B11" s="16"/>
      <c r="C11" s="46" t="s">
        <v>48</v>
      </c>
      <c r="D11" s="43" t="s">
        <v>49</v>
      </c>
      <c r="E11" s="44">
        <v>69</v>
      </c>
      <c r="F11" s="53">
        <v>69</v>
      </c>
      <c r="G11" s="5" t="s">
        <v>106</v>
      </c>
      <c r="H11" s="66">
        <v>1998</v>
      </c>
      <c r="I11" s="54">
        <v>50</v>
      </c>
      <c r="J11" s="52">
        <v>55</v>
      </c>
      <c r="K11" s="54">
        <v>58</v>
      </c>
      <c r="L11" s="55">
        <v>58</v>
      </c>
      <c r="M11" s="54">
        <v>63</v>
      </c>
      <c r="N11" s="54">
        <v>68</v>
      </c>
      <c r="O11" s="54">
        <v>72</v>
      </c>
      <c r="P11" s="55">
        <v>72</v>
      </c>
      <c r="Q11" s="57">
        <f t="shared" si="0"/>
        <v>130</v>
      </c>
      <c r="R11" s="14">
        <v>1</v>
      </c>
      <c r="S11" s="5"/>
      <c r="T11" s="41">
        <v>163.1318</v>
      </c>
    </row>
    <row r="12" spans="1:20" ht="15.75" customHeight="1">
      <c r="A12" s="15"/>
      <c r="B12" s="16"/>
      <c r="C12" s="61" t="s">
        <v>80</v>
      </c>
      <c r="D12" s="62" t="s">
        <v>81</v>
      </c>
      <c r="E12" s="12">
        <v>75</v>
      </c>
      <c r="F12" s="53">
        <v>72.8</v>
      </c>
      <c r="G12" s="23" t="s">
        <v>27</v>
      </c>
      <c r="H12" s="65">
        <v>1998</v>
      </c>
      <c r="I12" s="54">
        <v>55</v>
      </c>
      <c r="J12" s="52">
        <v>58</v>
      </c>
      <c r="K12" s="54">
        <v>60</v>
      </c>
      <c r="L12" s="55">
        <v>60</v>
      </c>
      <c r="M12" s="54">
        <v>70</v>
      </c>
      <c r="N12" s="54">
        <v>74</v>
      </c>
      <c r="O12" s="52">
        <v>80</v>
      </c>
      <c r="P12" s="55">
        <v>74</v>
      </c>
      <c r="Q12" s="57">
        <f t="shared" si="0"/>
        <v>134</v>
      </c>
      <c r="R12" s="14">
        <v>1</v>
      </c>
      <c r="S12" s="5"/>
      <c r="T12" s="41">
        <v>163.055995902306</v>
      </c>
    </row>
    <row r="13" spans="1:20" ht="15.75" customHeight="1">
      <c r="A13" s="6"/>
      <c r="B13" s="11"/>
      <c r="C13" s="42" t="s">
        <v>46</v>
      </c>
      <c r="D13" s="43" t="s">
        <v>47</v>
      </c>
      <c r="E13" s="44">
        <v>69</v>
      </c>
      <c r="F13" s="53">
        <v>66.75</v>
      </c>
      <c r="G13" s="5" t="s">
        <v>27</v>
      </c>
      <c r="H13" s="66">
        <v>1999</v>
      </c>
      <c r="I13" s="54">
        <v>55</v>
      </c>
      <c r="J13" s="54">
        <v>57</v>
      </c>
      <c r="K13" s="52">
        <v>59</v>
      </c>
      <c r="L13" s="55">
        <v>57</v>
      </c>
      <c r="M13" s="54">
        <v>62</v>
      </c>
      <c r="N13" s="54">
        <v>65</v>
      </c>
      <c r="O13" s="54">
        <v>67</v>
      </c>
      <c r="P13" s="55">
        <v>67</v>
      </c>
      <c r="Q13" s="57">
        <f t="shared" si="0"/>
        <v>124</v>
      </c>
      <c r="R13" s="14">
        <v>2</v>
      </c>
      <c r="S13" s="5"/>
      <c r="T13" s="41">
        <v>158.769777379892</v>
      </c>
    </row>
    <row r="14" spans="1:20" ht="15.75" customHeight="1">
      <c r="A14" s="15"/>
      <c r="B14" s="16"/>
      <c r="C14" s="61" t="s">
        <v>78</v>
      </c>
      <c r="D14" s="62" t="s">
        <v>79</v>
      </c>
      <c r="E14" s="63">
        <v>58</v>
      </c>
      <c r="F14" s="53">
        <v>55.1</v>
      </c>
      <c r="G14" s="5" t="s">
        <v>53</v>
      </c>
      <c r="H14" s="65">
        <v>1992</v>
      </c>
      <c r="I14" s="54">
        <v>38</v>
      </c>
      <c r="J14" s="54">
        <v>41</v>
      </c>
      <c r="K14" s="54">
        <v>43</v>
      </c>
      <c r="L14" s="55">
        <v>43</v>
      </c>
      <c r="M14" s="54">
        <v>55</v>
      </c>
      <c r="N14" s="54">
        <v>58</v>
      </c>
      <c r="O14" s="54">
        <v>60</v>
      </c>
      <c r="P14" s="55">
        <v>60</v>
      </c>
      <c r="Q14" s="57">
        <f t="shared" si="0"/>
        <v>103</v>
      </c>
      <c r="R14" s="14">
        <v>4</v>
      </c>
      <c r="S14" s="5"/>
      <c r="T14" s="41">
        <v>150.700097290869</v>
      </c>
    </row>
    <row r="15" spans="1:20" ht="15.75" customHeight="1">
      <c r="A15" s="6"/>
      <c r="B15" s="6"/>
      <c r="C15" s="42" t="s">
        <v>44</v>
      </c>
      <c r="D15" s="43" t="s">
        <v>45</v>
      </c>
      <c r="E15" s="44">
        <v>63</v>
      </c>
      <c r="F15" s="53">
        <v>62.85</v>
      </c>
      <c r="G15" s="5" t="s">
        <v>43</v>
      </c>
      <c r="H15" s="66">
        <v>1983</v>
      </c>
      <c r="I15" s="54">
        <v>35</v>
      </c>
      <c r="J15" s="54">
        <v>38</v>
      </c>
      <c r="K15" s="54">
        <v>40</v>
      </c>
      <c r="L15" s="55">
        <v>40</v>
      </c>
      <c r="M15" s="54">
        <v>47</v>
      </c>
      <c r="N15" s="54">
        <v>50</v>
      </c>
      <c r="O15" s="54">
        <v>51</v>
      </c>
      <c r="P15" s="55">
        <v>51</v>
      </c>
      <c r="Q15" s="57">
        <f t="shared" si="0"/>
        <v>91</v>
      </c>
      <c r="R15" s="14">
        <v>1</v>
      </c>
      <c r="S15" s="5"/>
      <c r="T15" s="41">
        <v>121.12388000594</v>
      </c>
    </row>
    <row r="16" spans="1:20" ht="15.75" customHeight="1">
      <c r="A16" s="6"/>
      <c r="B16" s="11"/>
      <c r="C16" s="42" t="s">
        <v>22</v>
      </c>
      <c r="D16" s="43" t="s">
        <v>38</v>
      </c>
      <c r="E16" s="45">
        <v>63</v>
      </c>
      <c r="F16" s="53">
        <v>61.85</v>
      </c>
      <c r="G16" s="5" t="s">
        <v>39</v>
      </c>
      <c r="H16" s="66">
        <v>2000</v>
      </c>
      <c r="I16" s="54">
        <v>35</v>
      </c>
      <c r="J16" s="54">
        <v>38</v>
      </c>
      <c r="K16" s="54">
        <v>40</v>
      </c>
      <c r="L16" s="55">
        <v>40</v>
      </c>
      <c r="M16" s="54">
        <v>45</v>
      </c>
      <c r="N16" s="54">
        <v>48</v>
      </c>
      <c r="O16" s="54">
        <v>50</v>
      </c>
      <c r="P16" s="55">
        <v>50</v>
      </c>
      <c r="Q16" s="57">
        <f t="shared" si="0"/>
        <v>90</v>
      </c>
      <c r="R16" s="14">
        <v>2</v>
      </c>
      <c r="S16" s="5"/>
      <c r="T16" s="41">
        <v>121.094603706789</v>
      </c>
    </row>
    <row r="17" spans="1:20" ht="15.75" customHeight="1">
      <c r="A17" s="15"/>
      <c r="B17" s="16"/>
      <c r="C17" s="42" t="s">
        <v>24</v>
      </c>
      <c r="D17" s="43" t="s">
        <v>25</v>
      </c>
      <c r="E17" s="44" t="s">
        <v>26</v>
      </c>
      <c r="F17" s="53">
        <v>85.9</v>
      </c>
      <c r="G17" s="5" t="s">
        <v>106</v>
      </c>
      <c r="H17" s="50">
        <v>1972</v>
      </c>
      <c r="I17" s="52">
        <v>43</v>
      </c>
      <c r="J17" s="54">
        <v>43</v>
      </c>
      <c r="K17" s="52">
        <v>45</v>
      </c>
      <c r="L17" s="55">
        <v>43</v>
      </c>
      <c r="M17" s="54">
        <v>55</v>
      </c>
      <c r="N17" s="54">
        <v>58</v>
      </c>
      <c r="O17" s="52">
        <v>60</v>
      </c>
      <c r="P17" s="55">
        <v>58</v>
      </c>
      <c r="Q17" s="57">
        <f t="shared" si="0"/>
        <v>101</v>
      </c>
      <c r="R17" s="14">
        <v>1</v>
      </c>
      <c r="S17" s="5"/>
      <c r="T17" s="41">
        <v>113.355175455805</v>
      </c>
    </row>
    <row r="18" spans="1:20" ht="15.75" customHeight="1">
      <c r="A18" s="15"/>
      <c r="B18" s="16"/>
      <c r="C18" s="61" t="s">
        <v>82</v>
      </c>
      <c r="D18" s="62" t="s">
        <v>83</v>
      </c>
      <c r="E18" s="12" t="s">
        <v>26</v>
      </c>
      <c r="F18" s="53">
        <v>93.9</v>
      </c>
      <c r="G18" s="5" t="s">
        <v>106</v>
      </c>
      <c r="H18" s="65">
        <v>1987</v>
      </c>
      <c r="I18" s="52">
        <v>34</v>
      </c>
      <c r="J18" s="54">
        <v>34</v>
      </c>
      <c r="K18" s="54">
        <v>37</v>
      </c>
      <c r="L18" s="55">
        <v>37</v>
      </c>
      <c r="M18" s="54">
        <v>48</v>
      </c>
      <c r="N18" s="54">
        <v>52</v>
      </c>
      <c r="O18" s="54">
        <v>56</v>
      </c>
      <c r="P18" s="55">
        <v>56</v>
      </c>
      <c r="Q18" s="57">
        <f t="shared" si="0"/>
        <v>93</v>
      </c>
      <c r="R18" s="14">
        <v>2</v>
      </c>
      <c r="S18" s="5"/>
      <c r="T18" s="41">
        <v>100.819109039933</v>
      </c>
    </row>
    <row r="19" spans="1:20" ht="15.75" customHeight="1">
      <c r="A19" s="15"/>
      <c r="B19" s="16"/>
      <c r="C19" s="61" t="s">
        <v>74</v>
      </c>
      <c r="D19" s="62" t="s">
        <v>75</v>
      </c>
      <c r="E19" s="63">
        <v>48</v>
      </c>
      <c r="F19" s="53">
        <v>47.4</v>
      </c>
      <c r="G19" s="5" t="s">
        <v>88</v>
      </c>
      <c r="H19" s="65">
        <v>1986</v>
      </c>
      <c r="I19" s="54">
        <v>49</v>
      </c>
      <c r="J19" s="54">
        <v>52</v>
      </c>
      <c r="K19" s="52">
        <v>55</v>
      </c>
      <c r="L19" s="55">
        <v>52</v>
      </c>
      <c r="M19" s="52">
        <v>73</v>
      </c>
      <c r="N19" s="52">
        <v>73</v>
      </c>
      <c r="O19" s="54">
        <v>73</v>
      </c>
      <c r="P19" s="58">
        <v>73</v>
      </c>
      <c r="Q19" s="57">
        <f t="shared" si="0"/>
        <v>125</v>
      </c>
      <c r="R19" s="14" t="s">
        <v>113</v>
      </c>
      <c r="S19" s="5"/>
      <c r="T19" s="41">
        <v>207.1908</v>
      </c>
    </row>
    <row r="20" spans="1:20" ht="15.75" customHeight="1">
      <c r="A20" s="79" t="s">
        <v>65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</row>
    <row r="21" spans="1:20" ht="15.75" customHeight="1">
      <c r="A21" s="15"/>
      <c r="B21" s="16"/>
      <c r="C21" s="73" t="s">
        <v>99</v>
      </c>
      <c r="D21" s="17" t="s">
        <v>100</v>
      </c>
      <c r="E21" s="18">
        <v>85</v>
      </c>
      <c r="F21" s="53">
        <v>83.2</v>
      </c>
      <c r="G21" s="15" t="s">
        <v>53</v>
      </c>
      <c r="H21" s="70">
        <v>1993</v>
      </c>
      <c r="I21" s="54">
        <v>110</v>
      </c>
      <c r="J21" s="54">
        <v>114</v>
      </c>
      <c r="K21" s="54">
        <v>117</v>
      </c>
      <c r="L21" s="55">
        <v>117</v>
      </c>
      <c r="M21" s="54">
        <v>148</v>
      </c>
      <c r="N21" s="54">
        <v>153</v>
      </c>
      <c r="O21" s="54">
        <v>156</v>
      </c>
      <c r="P21" s="56">
        <v>156</v>
      </c>
      <c r="Q21" s="57">
        <f aca="true" t="shared" si="1" ref="Q21:Q37">L21+P21</f>
        <v>273</v>
      </c>
      <c r="R21" s="5">
        <v>1</v>
      </c>
      <c r="S21" s="5"/>
      <c r="T21" s="41">
        <v>329.777721</v>
      </c>
    </row>
    <row r="22" spans="1:20" ht="15.75" customHeight="1">
      <c r="A22" s="15"/>
      <c r="B22" s="16"/>
      <c r="C22" s="73" t="s">
        <v>97</v>
      </c>
      <c r="D22" s="17" t="s">
        <v>98</v>
      </c>
      <c r="E22" s="18">
        <v>85</v>
      </c>
      <c r="F22" s="53">
        <v>84.1</v>
      </c>
      <c r="G22" s="15" t="s">
        <v>43</v>
      </c>
      <c r="H22" s="70">
        <v>1996</v>
      </c>
      <c r="I22" s="54">
        <v>105</v>
      </c>
      <c r="J22" s="54">
        <v>110</v>
      </c>
      <c r="K22" s="54">
        <v>113</v>
      </c>
      <c r="L22" s="64">
        <v>113</v>
      </c>
      <c r="M22" s="52">
        <v>135</v>
      </c>
      <c r="N22" s="54">
        <v>135</v>
      </c>
      <c r="O22" s="54">
        <v>140</v>
      </c>
      <c r="P22" s="78">
        <v>140</v>
      </c>
      <c r="Q22" s="57">
        <f t="shared" si="1"/>
        <v>253</v>
      </c>
      <c r="R22" s="14">
        <v>2</v>
      </c>
      <c r="S22" s="5"/>
      <c r="T22" s="41">
        <v>303.955772969622</v>
      </c>
    </row>
    <row r="23" spans="1:20" ht="15.75" customHeight="1">
      <c r="A23" s="6"/>
      <c r="B23" s="11"/>
      <c r="C23" s="42" t="s">
        <v>59</v>
      </c>
      <c r="D23" s="43" t="s">
        <v>60</v>
      </c>
      <c r="E23" s="44">
        <v>77</v>
      </c>
      <c r="F23" s="53">
        <v>76.2</v>
      </c>
      <c r="G23" s="5" t="s">
        <v>43</v>
      </c>
      <c r="H23" s="66">
        <v>1980</v>
      </c>
      <c r="I23" s="54">
        <v>90</v>
      </c>
      <c r="J23" s="54">
        <v>94</v>
      </c>
      <c r="K23" s="54">
        <v>97</v>
      </c>
      <c r="L23" s="55">
        <v>97</v>
      </c>
      <c r="M23" s="52">
        <v>122</v>
      </c>
      <c r="N23" s="54">
        <v>122</v>
      </c>
      <c r="O23" s="54">
        <v>126</v>
      </c>
      <c r="P23" s="55">
        <v>126</v>
      </c>
      <c r="Q23" s="57">
        <f t="shared" si="1"/>
        <v>223</v>
      </c>
      <c r="R23" s="14">
        <v>1</v>
      </c>
      <c r="S23" s="5"/>
      <c r="T23" s="41">
        <v>282.494652272957</v>
      </c>
    </row>
    <row r="24" spans="1:20" ht="15.75" customHeight="1">
      <c r="A24" s="6"/>
      <c r="B24" s="11"/>
      <c r="C24" s="75" t="s">
        <v>28</v>
      </c>
      <c r="D24" s="48" t="s">
        <v>61</v>
      </c>
      <c r="E24" s="49" t="s">
        <v>29</v>
      </c>
      <c r="F24" s="53">
        <v>117.65</v>
      </c>
      <c r="G24" s="5" t="s">
        <v>43</v>
      </c>
      <c r="H24" s="71">
        <v>1975</v>
      </c>
      <c r="I24" s="54">
        <v>115</v>
      </c>
      <c r="J24" s="54">
        <v>120</v>
      </c>
      <c r="K24" s="54">
        <v>123</v>
      </c>
      <c r="L24" s="64">
        <v>123</v>
      </c>
      <c r="M24" s="54">
        <v>135</v>
      </c>
      <c r="N24" s="52">
        <v>140</v>
      </c>
      <c r="O24" s="54">
        <v>140</v>
      </c>
      <c r="P24" s="64">
        <v>140</v>
      </c>
      <c r="Q24" s="57">
        <f t="shared" si="1"/>
        <v>263</v>
      </c>
      <c r="R24" s="14">
        <v>1</v>
      </c>
      <c r="S24" s="5"/>
      <c r="T24" s="41">
        <v>277.438350102393</v>
      </c>
    </row>
    <row r="25" spans="1:20" ht="15.75" customHeight="1">
      <c r="A25" s="15"/>
      <c r="B25" s="16"/>
      <c r="C25" s="77" t="s">
        <v>103</v>
      </c>
      <c r="D25" s="17" t="s">
        <v>102</v>
      </c>
      <c r="E25" s="18">
        <v>94</v>
      </c>
      <c r="F25" s="53">
        <v>89.4</v>
      </c>
      <c r="G25" s="15" t="s">
        <v>27</v>
      </c>
      <c r="H25" s="70">
        <v>1987</v>
      </c>
      <c r="I25" s="54">
        <v>95</v>
      </c>
      <c r="J25" s="54">
        <v>100</v>
      </c>
      <c r="K25" s="52">
        <v>105</v>
      </c>
      <c r="L25" s="64">
        <v>100</v>
      </c>
      <c r="M25" s="54">
        <v>115</v>
      </c>
      <c r="N25" s="54">
        <v>120</v>
      </c>
      <c r="O25" s="54">
        <v>125</v>
      </c>
      <c r="P25" s="64">
        <v>125</v>
      </c>
      <c r="Q25" s="57">
        <f t="shared" si="1"/>
        <v>225</v>
      </c>
      <c r="R25" s="14">
        <v>1</v>
      </c>
      <c r="S25" s="5"/>
      <c r="T25" s="41">
        <v>262.467966567128</v>
      </c>
    </row>
    <row r="26" spans="1:20" ht="15.75">
      <c r="A26" s="6"/>
      <c r="B26" s="11"/>
      <c r="C26" s="42" t="s">
        <v>54</v>
      </c>
      <c r="D26" s="43" t="s">
        <v>55</v>
      </c>
      <c r="E26" s="44">
        <v>62</v>
      </c>
      <c r="F26" s="53">
        <v>60.45</v>
      </c>
      <c r="G26" s="5" t="s">
        <v>68</v>
      </c>
      <c r="H26" s="66">
        <v>1998</v>
      </c>
      <c r="I26" s="54">
        <v>71</v>
      </c>
      <c r="J26" s="54">
        <v>75</v>
      </c>
      <c r="K26" s="54">
        <v>78</v>
      </c>
      <c r="L26" s="55">
        <v>78</v>
      </c>
      <c r="M26" s="54">
        <v>89</v>
      </c>
      <c r="N26" s="54">
        <v>94</v>
      </c>
      <c r="O26" s="54">
        <v>98</v>
      </c>
      <c r="P26" s="55">
        <v>98</v>
      </c>
      <c r="Q26" s="57">
        <f t="shared" si="1"/>
        <v>176</v>
      </c>
      <c r="R26" s="14">
        <v>1</v>
      </c>
      <c r="S26" s="5"/>
      <c r="T26" s="41">
        <v>259.23633365386</v>
      </c>
    </row>
    <row r="27" spans="1:20" ht="15.75">
      <c r="A27" s="15"/>
      <c r="B27" s="15"/>
      <c r="C27" s="42" t="s">
        <v>56</v>
      </c>
      <c r="D27" s="43" t="s">
        <v>57</v>
      </c>
      <c r="E27" s="44">
        <v>69</v>
      </c>
      <c r="F27" s="53">
        <v>66</v>
      </c>
      <c r="G27" s="5" t="s">
        <v>53</v>
      </c>
      <c r="H27" s="66">
        <v>1974</v>
      </c>
      <c r="I27" s="54">
        <v>76</v>
      </c>
      <c r="J27" s="54">
        <v>81</v>
      </c>
      <c r="K27" s="54">
        <v>83</v>
      </c>
      <c r="L27" s="55">
        <v>83</v>
      </c>
      <c r="M27" s="54">
        <v>95</v>
      </c>
      <c r="N27" s="54">
        <v>100</v>
      </c>
      <c r="O27" s="54">
        <v>104</v>
      </c>
      <c r="P27" s="55">
        <v>104</v>
      </c>
      <c r="Q27" s="57">
        <f t="shared" si="1"/>
        <v>187</v>
      </c>
      <c r="R27" s="14">
        <v>1</v>
      </c>
      <c r="S27" s="5"/>
      <c r="T27" s="41">
        <v>258.99662284456</v>
      </c>
    </row>
    <row r="28" spans="1:20" ht="15.75">
      <c r="A28" s="15"/>
      <c r="B28" s="16"/>
      <c r="C28" s="73" t="s">
        <v>50</v>
      </c>
      <c r="D28" s="17" t="s">
        <v>96</v>
      </c>
      <c r="E28" s="18">
        <v>85</v>
      </c>
      <c r="F28" s="53">
        <v>82.2</v>
      </c>
      <c r="G28" s="15" t="s">
        <v>43</v>
      </c>
      <c r="H28" s="70">
        <v>1987</v>
      </c>
      <c r="I28" s="54">
        <v>81</v>
      </c>
      <c r="J28" s="54">
        <v>84</v>
      </c>
      <c r="K28" s="54">
        <v>87</v>
      </c>
      <c r="L28" s="64">
        <v>87</v>
      </c>
      <c r="M28" s="54">
        <v>117</v>
      </c>
      <c r="N28" s="54">
        <v>121</v>
      </c>
      <c r="O28" s="54">
        <v>125</v>
      </c>
      <c r="P28" s="64">
        <v>125</v>
      </c>
      <c r="Q28" s="57">
        <f t="shared" si="1"/>
        <v>212</v>
      </c>
      <c r="R28" s="14">
        <v>3</v>
      </c>
      <c r="S28" s="5"/>
      <c r="T28" s="41">
        <v>257.690146475643</v>
      </c>
    </row>
    <row r="29" spans="1:20" ht="15.75">
      <c r="A29" s="15"/>
      <c r="B29" s="16"/>
      <c r="C29" s="69" t="s">
        <v>104</v>
      </c>
      <c r="D29" s="17" t="s">
        <v>105</v>
      </c>
      <c r="E29" s="18" t="s">
        <v>29</v>
      </c>
      <c r="F29" s="53">
        <v>113.45</v>
      </c>
      <c r="G29" s="15" t="s">
        <v>27</v>
      </c>
      <c r="H29" s="70">
        <v>1984</v>
      </c>
      <c r="I29" s="54">
        <v>98</v>
      </c>
      <c r="J29" s="54">
        <v>101</v>
      </c>
      <c r="K29" s="54">
        <v>107</v>
      </c>
      <c r="L29" s="64">
        <v>107</v>
      </c>
      <c r="M29" s="54">
        <v>120</v>
      </c>
      <c r="N29" s="54">
        <v>126</v>
      </c>
      <c r="O29" s="54">
        <v>133</v>
      </c>
      <c r="P29" s="78">
        <v>133</v>
      </c>
      <c r="Q29" s="57">
        <f t="shared" si="1"/>
        <v>240</v>
      </c>
      <c r="R29" s="14">
        <v>2</v>
      </c>
      <c r="S29" s="5"/>
      <c r="T29" s="41">
        <v>255.804029543401</v>
      </c>
    </row>
    <row r="30" spans="1:20" ht="15.75">
      <c r="A30" s="15"/>
      <c r="B30" s="16"/>
      <c r="C30" s="68" t="s">
        <v>101</v>
      </c>
      <c r="D30" s="17" t="s">
        <v>102</v>
      </c>
      <c r="E30" s="18">
        <v>94</v>
      </c>
      <c r="F30" s="53">
        <v>90.5</v>
      </c>
      <c r="G30" s="15" t="s">
        <v>53</v>
      </c>
      <c r="H30" s="70">
        <v>1992</v>
      </c>
      <c r="I30" s="54">
        <v>88</v>
      </c>
      <c r="J30" s="54">
        <v>91</v>
      </c>
      <c r="K30" s="52">
        <v>94</v>
      </c>
      <c r="L30" s="64">
        <v>91</v>
      </c>
      <c r="M30" s="54">
        <v>120</v>
      </c>
      <c r="N30" s="54">
        <v>125</v>
      </c>
      <c r="O30" s="52">
        <v>130</v>
      </c>
      <c r="P30" s="64">
        <v>125</v>
      </c>
      <c r="Q30" s="57">
        <f t="shared" si="1"/>
        <v>216</v>
      </c>
      <c r="R30" s="14">
        <v>2</v>
      </c>
      <c r="S30" s="5"/>
      <c r="T30" s="41">
        <v>250.565562073525</v>
      </c>
    </row>
    <row r="31" spans="1:20" ht="15.75">
      <c r="A31" s="15"/>
      <c r="B31" s="16"/>
      <c r="C31" s="72" t="s">
        <v>58</v>
      </c>
      <c r="D31" s="62" t="s">
        <v>91</v>
      </c>
      <c r="E31" s="12">
        <v>77</v>
      </c>
      <c r="F31" s="53">
        <v>74.4</v>
      </c>
      <c r="G31" s="5" t="s">
        <v>27</v>
      </c>
      <c r="H31" s="65">
        <v>1997</v>
      </c>
      <c r="I31" s="54">
        <v>70</v>
      </c>
      <c r="J31" s="54">
        <v>77</v>
      </c>
      <c r="K31" s="52">
        <v>80</v>
      </c>
      <c r="L31" s="55">
        <v>77</v>
      </c>
      <c r="M31" s="54">
        <v>100</v>
      </c>
      <c r="N31" s="54">
        <v>107</v>
      </c>
      <c r="O31" s="52">
        <v>110</v>
      </c>
      <c r="P31" s="55">
        <v>107</v>
      </c>
      <c r="Q31" s="57">
        <f t="shared" si="1"/>
        <v>184</v>
      </c>
      <c r="R31" s="14">
        <v>2</v>
      </c>
      <c r="S31" s="5"/>
      <c r="T31" s="41">
        <v>236.34131685785</v>
      </c>
    </row>
    <row r="32" spans="1:20" ht="15.75">
      <c r="A32" s="15"/>
      <c r="B32" s="16"/>
      <c r="C32" s="67" t="s">
        <v>94</v>
      </c>
      <c r="D32" s="17" t="s">
        <v>95</v>
      </c>
      <c r="E32" s="18">
        <v>85</v>
      </c>
      <c r="F32" s="53">
        <v>82.9</v>
      </c>
      <c r="G32" s="15" t="s">
        <v>43</v>
      </c>
      <c r="H32" s="70">
        <v>1985</v>
      </c>
      <c r="I32" s="54">
        <v>65</v>
      </c>
      <c r="J32" s="54">
        <v>70</v>
      </c>
      <c r="K32" s="52">
        <v>73</v>
      </c>
      <c r="L32" s="64">
        <v>70</v>
      </c>
      <c r="M32" s="54">
        <v>90</v>
      </c>
      <c r="N32" s="54">
        <v>95</v>
      </c>
      <c r="O32" s="52">
        <v>100</v>
      </c>
      <c r="P32" s="64">
        <v>95</v>
      </c>
      <c r="Q32" s="57">
        <f t="shared" si="1"/>
        <v>165</v>
      </c>
      <c r="R32" s="14">
        <v>4</v>
      </c>
      <c r="S32" s="5"/>
      <c r="T32" s="41">
        <v>199.685005676409</v>
      </c>
    </row>
    <row r="33" spans="1:20" ht="15.75">
      <c r="A33" s="15"/>
      <c r="B33" s="16"/>
      <c r="C33" s="72" t="s">
        <v>89</v>
      </c>
      <c r="D33" s="62" t="s">
        <v>90</v>
      </c>
      <c r="E33" s="12">
        <v>77</v>
      </c>
      <c r="F33" s="53">
        <v>75.35</v>
      </c>
      <c r="G33" s="5" t="s">
        <v>43</v>
      </c>
      <c r="H33" s="65">
        <v>1942</v>
      </c>
      <c r="I33" s="54">
        <v>50</v>
      </c>
      <c r="J33" s="54">
        <v>53</v>
      </c>
      <c r="K33" s="54">
        <v>55</v>
      </c>
      <c r="L33" s="55">
        <v>55</v>
      </c>
      <c r="M33" s="54">
        <v>78</v>
      </c>
      <c r="N33" s="52">
        <v>82</v>
      </c>
      <c r="O33" s="52">
        <v>82</v>
      </c>
      <c r="P33" s="55">
        <v>78</v>
      </c>
      <c r="Q33" s="57">
        <f t="shared" si="1"/>
        <v>133</v>
      </c>
      <c r="R33" s="14">
        <v>3</v>
      </c>
      <c r="S33" s="5"/>
      <c r="T33" s="41">
        <v>169.573849212768</v>
      </c>
    </row>
    <row r="34" spans="1:20" ht="15.75">
      <c r="A34" s="6"/>
      <c r="B34" s="11"/>
      <c r="C34" s="76" t="s">
        <v>51</v>
      </c>
      <c r="D34" s="43" t="s">
        <v>52</v>
      </c>
      <c r="E34" s="44">
        <v>62</v>
      </c>
      <c r="F34" s="53">
        <v>59.15</v>
      </c>
      <c r="G34" s="5" t="s">
        <v>53</v>
      </c>
      <c r="H34" s="66">
        <v>2001</v>
      </c>
      <c r="I34" s="54">
        <v>49</v>
      </c>
      <c r="J34" s="52">
        <v>52</v>
      </c>
      <c r="K34" s="54">
        <v>52</v>
      </c>
      <c r="L34" s="55">
        <v>52</v>
      </c>
      <c r="M34" s="54">
        <v>58</v>
      </c>
      <c r="N34" s="54">
        <v>61</v>
      </c>
      <c r="O34" s="52">
        <v>63</v>
      </c>
      <c r="P34" s="55">
        <v>61</v>
      </c>
      <c r="Q34" s="57">
        <f t="shared" si="1"/>
        <v>113</v>
      </c>
      <c r="R34" s="14">
        <v>2</v>
      </c>
      <c r="S34" s="5"/>
      <c r="T34" s="41">
        <v>169.13536441225</v>
      </c>
    </row>
    <row r="35" spans="1:20" ht="15.75">
      <c r="A35" s="6"/>
      <c r="B35" s="11"/>
      <c r="C35" s="74" t="s">
        <v>20</v>
      </c>
      <c r="D35" s="43" t="s">
        <v>21</v>
      </c>
      <c r="E35" s="45">
        <v>50</v>
      </c>
      <c r="F35" s="53">
        <v>33.95</v>
      </c>
      <c r="G35" s="5" t="s">
        <v>39</v>
      </c>
      <c r="H35" s="66">
        <v>2005</v>
      </c>
      <c r="I35" s="54">
        <v>14</v>
      </c>
      <c r="J35" s="54">
        <v>16</v>
      </c>
      <c r="K35" s="54">
        <v>17</v>
      </c>
      <c r="L35" s="55">
        <v>17</v>
      </c>
      <c r="M35" s="54">
        <v>17</v>
      </c>
      <c r="N35" s="54">
        <v>20</v>
      </c>
      <c r="O35" s="52">
        <v>24</v>
      </c>
      <c r="P35" s="56">
        <v>20</v>
      </c>
      <c r="Q35" s="57">
        <f t="shared" si="1"/>
        <v>37</v>
      </c>
      <c r="R35" s="14">
        <v>1</v>
      </c>
      <c r="S35" s="5"/>
      <c r="T35" s="41">
        <v>93.1999153908987</v>
      </c>
    </row>
    <row r="36" spans="1:20" ht="15.75">
      <c r="A36" s="15"/>
      <c r="B36" s="16"/>
      <c r="C36" s="61" t="s">
        <v>92</v>
      </c>
      <c r="D36" s="62" t="s">
        <v>93</v>
      </c>
      <c r="E36" s="12">
        <v>77</v>
      </c>
      <c r="F36" s="53">
        <v>74.9</v>
      </c>
      <c r="G36" s="5" t="s">
        <v>88</v>
      </c>
      <c r="H36" s="65">
        <v>1989</v>
      </c>
      <c r="I36" s="54">
        <v>84</v>
      </c>
      <c r="J36" s="54">
        <v>88</v>
      </c>
      <c r="K36" s="52">
        <v>92</v>
      </c>
      <c r="L36" s="55">
        <v>88</v>
      </c>
      <c r="M36" s="54">
        <v>106</v>
      </c>
      <c r="N36" s="54">
        <v>111</v>
      </c>
      <c r="O36" s="54">
        <v>116</v>
      </c>
      <c r="P36" s="55">
        <v>116</v>
      </c>
      <c r="Q36" s="57">
        <f t="shared" si="1"/>
        <v>204</v>
      </c>
      <c r="R36" s="14" t="s">
        <v>113</v>
      </c>
      <c r="S36" s="5"/>
      <c r="T36" s="41">
        <v>261.005107619124</v>
      </c>
    </row>
    <row r="37" spans="1:20" ht="15.75">
      <c r="A37" s="15"/>
      <c r="B37" s="15"/>
      <c r="C37" s="72" t="s">
        <v>86</v>
      </c>
      <c r="D37" s="62" t="s">
        <v>87</v>
      </c>
      <c r="E37" s="12">
        <v>69</v>
      </c>
      <c r="F37" s="53">
        <v>68.1</v>
      </c>
      <c r="G37" s="23" t="s">
        <v>88</v>
      </c>
      <c r="H37" s="65">
        <v>1983</v>
      </c>
      <c r="I37" s="54">
        <v>75</v>
      </c>
      <c r="J37" s="54">
        <v>77</v>
      </c>
      <c r="K37" s="54">
        <v>79</v>
      </c>
      <c r="L37" s="55">
        <v>79</v>
      </c>
      <c r="M37" s="54">
        <v>97</v>
      </c>
      <c r="N37" s="54">
        <v>102</v>
      </c>
      <c r="O37" s="54">
        <v>104</v>
      </c>
      <c r="P37" s="55">
        <v>104</v>
      </c>
      <c r="Q37" s="60">
        <f t="shared" si="1"/>
        <v>183</v>
      </c>
      <c r="R37" s="14" t="s">
        <v>113</v>
      </c>
      <c r="S37" s="5"/>
      <c r="T37" s="41">
        <v>248.273756573814</v>
      </c>
    </row>
  </sheetData>
  <sheetProtection/>
  <mergeCells count="8">
    <mergeCell ref="A20:T20"/>
    <mergeCell ref="A7:T7"/>
    <mergeCell ref="J1:T1"/>
    <mergeCell ref="A2:E2"/>
    <mergeCell ref="G2:M2"/>
    <mergeCell ref="O2:S2"/>
    <mergeCell ref="I5:K5"/>
    <mergeCell ref="M5:O5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T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T5" sqref="T5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5" t="s">
        <v>17</v>
      </c>
      <c r="B1" s="26"/>
      <c r="C1" s="26"/>
      <c r="D1" s="26"/>
      <c r="E1" s="27"/>
      <c r="F1" s="27"/>
      <c r="G1" s="27"/>
      <c r="H1" s="25"/>
      <c r="I1" s="25"/>
      <c r="J1" s="85" t="s">
        <v>72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26.25" customHeight="1">
      <c r="A2" s="86" t="s">
        <v>63</v>
      </c>
      <c r="B2" s="86"/>
      <c r="C2" s="86"/>
      <c r="D2" s="86"/>
      <c r="E2" s="86"/>
      <c r="F2" s="27"/>
      <c r="G2" s="86" t="s">
        <v>64</v>
      </c>
      <c r="H2" s="86"/>
      <c r="I2" s="86"/>
      <c r="J2" s="86"/>
      <c r="K2" s="86"/>
      <c r="L2" s="86"/>
      <c r="M2" s="86"/>
      <c r="N2" s="25"/>
      <c r="O2" s="86" t="s">
        <v>73</v>
      </c>
      <c r="P2" s="86"/>
      <c r="Q2" s="86"/>
      <c r="R2" s="86"/>
      <c r="S2" s="86"/>
      <c r="T2" s="27"/>
    </row>
    <row r="3" spans="1:20" ht="9.75" customHeight="1">
      <c r="A3" s="26"/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customHeight="1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>
      <c r="A5" s="27"/>
      <c r="B5" s="6" t="s">
        <v>15</v>
      </c>
      <c r="C5" s="26"/>
      <c r="D5" s="26"/>
      <c r="E5" s="27"/>
      <c r="F5" s="27"/>
      <c r="G5" s="27"/>
      <c r="H5" s="27"/>
      <c r="I5" s="87" t="s">
        <v>10</v>
      </c>
      <c r="J5" s="87"/>
      <c r="K5" s="87"/>
      <c r="L5" s="27"/>
      <c r="M5" s="87" t="s">
        <v>11</v>
      </c>
      <c r="N5" s="87"/>
      <c r="O5" s="87"/>
      <c r="P5" s="27"/>
      <c r="Q5" s="27"/>
      <c r="R5" s="27"/>
      <c r="S5" s="27"/>
      <c r="T5" s="27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71</v>
      </c>
      <c r="S6" s="5" t="s">
        <v>4</v>
      </c>
      <c r="T6" s="5" t="s">
        <v>5</v>
      </c>
    </row>
    <row r="7" spans="1:20" ht="15.75" customHeight="1">
      <c r="A7" s="82" t="s">
        <v>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</row>
    <row r="8" spans="1:20" ht="15.75" customHeight="1">
      <c r="A8" s="15"/>
      <c r="B8" s="16"/>
      <c r="C8" s="61" t="s">
        <v>74</v>
      </c>
      <c r="D8" s="62" t="s">
        <v>75</v>
      </c>
      <c r="E8" s="63">
        <v>48</v>
      </c>
      <c r="F8" s="53">
        <v>47.4</v>
      </c>
      <c r="G8" s="5" t="s">
        <v>88</v>
      </c>
      <c r="H8" s="65">
        <v>1986</v>
      </c>
      <c r="I8" s="54">
        <v>49</v>
      </c>
      <c r="J8" s="54">
        <v>52</v>
      </c>
      <c r="K8" s="52">
        <v>55</v>
      </c>
      <c r="L8" s="55">
        <v>52</v>
      </c>
      <c r="M8" s="52">
        <v>73</v>
      </c>
      <c r="N8" s="52">
        <v>73</v>
      </c>
      <c r="O8" s="54">
        <v>73</v>
      </c>
      <c r="P8" s="58">
        <v>73</v>
      </c>
      <c r="Q8" s="57">
        <f>L8+P8</f>
        <v>125</v>
      </c>
      <c r="R8" s="14" t="s">
        <v>113</v>
      </c>
      <c r="S8" s="5"/>
      <c r="T8" s="41">
        <v>207.1908</v>
      </c>
    </row>
    <row r="9" spans="1:20" ht="15.75" customHeight="1">
      <c r="A9" s="6"/>
      <c r="B9" s="11"/>
      <c r="C9" s="42" t="s">
        <v>40</v>
      </c>
      <c r="D9" s="43" t="s">
        <v>41</v>
      </c>
      <c r="E9" s="44">
        <v>58</v>
      </c>
      <c r="F9" s="53">
        <v>57.95</v>
      </c>
      <c r="G9" s="5" t="s">
        <v>27</v>
      </c>
      <c r="H9" s="66">
        <v>2001</v>
      </c>
      <c r="I9" s="52">
        <v>50</v>
      </c>
      <c r="J9" s="54">
        <v>51</v>
      </c>
      <c r="K9" s="54">
        <v>54</v>
      </c>
      <c r="L9" s="55">
        <v>54</v>
      </c>
      <c r="M9" s="54">
        <v>70</v>
      </c>
      <c r="N9" s="54">
        <v>74</v>
      </c>
      <c r="O9" s="54">
        <v>78</v>
      </c>
      <c r="P9" s="55">
        <v>78</v>
      </c>
      <c r="Q9" s="57">
        <f aca="true" t="shared" si="0" ref="Q9:Q19">L9+P9</f>
        <v>132</v>
      </c>
      <c r="R9" s="14">
        <v>1</v>
      </c>
      <c r="S9" s="5"/>
      <c r="T9" s="41">
        <v>185.95684988989</v>
      </c>
    </row>
    <row r="10" spans="1:20" ht="15.75" customHeight="1">
      <c r="A10" s="6"/>
      <c r="B10" s="11"/>
      <c r="C10" s="42" t="s">
        <v>23</v>
      </c>
      <c r="D10" s="43" t="s">
        <v>42</v>
      </c>
      <c r="E10" s="44">
        <v>58</v>
      </c>
      <c r="F10" s="53">
        <v>57.15</v>
      </c>
      <c r="G10" s="5" t="s">
        <v>43</v>
      </c>
      <c r="H10" s="66">
        <v>1987</v>
      </c>
      <c r="I10" s="54">
        <v>50</v>
      </c>
      <c r="J10" s="54">
        <v>53</v>
      </c>
      <c r="K10" s="54">
        <v>55</v>
      </c>
      <c r="L10" s="55">
        <v>55</v>
      </c>
      <c r="M10" s="54">
        <v>65</v>
      </c>
      <c r="N10" s="52">
        <v>0</v>
      </c>
      <c r="O10" s="52">
        <v>0</v>
      </c>
      <c r="P10" s="55">
        <v>65</v>
      </c>
      <c r="Q10" s="57">
        <f t="shared" si="0"/>
        <v>120</v>
      </c>
      <c r="R10" s="14">
        <v>2</v>
      </c>
      <c r="S10" s="5"/>
      <c r="T10" s="41">
        <v>170.790878526414</v>
      </c>
    </row>
    <row r="11" spans="1:20" ht="15.75" customHeight="1">
      <c r="A11" s="15"/>
      <c r="B11" s="16"/>
      <c r="C11" s="61" t="s">
        <v>76</v>
      </c>
      <c r="D11" s="62" t="s">
        <v>77</v>
      </c>
      <c r="E11" s="63">
        <v>58</v>
      </c>
      <c r="F11" s="53">
        <v>56.8</v>
      </c>
      <c r="G11" s="5" t="s">
        <v>27</v>
      </c>
      <c r="H11" s="65">
        <v>1992</v>
      </c>
      <c r="I11" s="54">
        <v>48</v>
      </c>
      <c r="J11" s="54">
        <v>50</v>
      </c>
      <c r="K11" s="52">
        <v>52</v>
      </c>
      <c r="L11" s="55">
        <v>50</v>
      </c>
      <c r="M11" s="54">
        <v>62</v>
      </c>
      <c r="N11" s="54">
        <v>65</v>
      </c>
      <c r="O11" s="54">
        <v>68</v>
      </c>
      <c r="P11" s="55">
        <v>68</v>
      </c>
      <c r="Q11" s="57">
        <f t="shared" si="0"/>
        <v>118</v>
      </c>
      <c r="R11" s="14">
        <v>3</v>
      </c>
      <c r="S11" s="5"/>
      <c r="T11" s="41">
        <v>168.713817867492</v>
      </c>
    </row>
    <row r="12" spans="1:20" ht="15.75" customHeight="1">
      <c r="A12" s="15"/>
      <c r="B12" s="16"/>
      <c r="C12" s="61" t="s">
        <v>78</v>
      </c>
      <c r="D12" s="62" t="s">
        <v>79</v>
      </c>
      <c r="E12" s="63">
        <v>58</v>
      </c>
      <c r="F12" s="53">
        <v>55.1</v>
      </c>
      <c r="G12" s="5" t="s">
        <v>53</v>
      </c>
      <c r="H12" s="65">
        <v>1992</v>
      </c>
      <c r="I12" s="54">
        <v>38</v>
      </c>
      <c r="J12" s="54">
        <v>41</v>
      </c>
      <c r="K12" s="54">
        <v>43</v>
      </c>
      <c r="L12" s="55">
        <v>43</v>
      </c>
      <c r="M12" s="54">
        <v>55</v>
      </c>
      <c r="N12" s="54">
        <v>58</v>
      </c>
      <c r="O12" s="54">
        <v>60</v>
      </c>
      <c r="P12" s="55">
        <v>60</v>
      </c>
      <c r="Q12" s="57">
        <f t="shared" si="0"/>
        <v>103</v>
      </c>
      <c r="R12" s="14">
        <v>4</v>
      </c>
      <c r="S12" s="5"/>
      <c r="T12" s="41">
        <v>150.700097290869</v>
      </c>
    </row>
    <row r="13" spans="1:20" ht="15.75" customHeight="1">
      <c r="A13" s="6"/>
      <c r="B13" s="11"/>
      <c r="C13" s="42" t="s">
        <v>44</v>
      </c>
      <c r="D13" s="43" t="s">
        <v>45</v>
      </c>
      <c r="E13" s="44">
        <v>63</v>
      </c>
      <c r="F13" s="53">
        <v>62.85</v>
      </c>
      <c r="G13" s="5" t="s">
        <v>43</v>
      </c>
      <c r="H13" s="66">
        <v>1983</v>
      </c>
      <c r="I13" s="54">
        <v>35</v>
      </c>
      <c r="J13" s="54">
        <v>38</v>
      </c>
      <c r="K13" s="54">
        <v>40</v>
      </c>
      <c r="L13" s="55">
        <v>40</v>
      </c>
      <c r="M13" s="54">
        <v>47</v>
      </c>
      <c r="N13" s="54">
        <v>50</v>
      </c>
      <c r="O13" s="54">
        <v>51</v>
      </c>
      <c r="P13" s="55">
        <v>51</v>
      </c>
      <c r="Q13" s="57">
        <f t="shared" si="0"/>
        <v>91</v>
      </c>
      <c r="R13" s="14">
        <v>1</v>
      </c>
      <c r="S13" s="5"/>
      <c r="T13" s="41">
        <v>121.12388000594</v>
      </c>
    </row>
    <row r="14" spans="1:20" ht="15.75" customHeight="1">
      <c r="A14" s="6"/>
      <c r="B14" s="11"/>
      <c r="C14" s="42" t="s">
        <v>22</v>
      </c>
      <c r="D14" s="43" t="s">
        <v>38</v>
      </c>
      <c r="E14" s="45">
        <v>63</v>
      </c>
      <c r="F14" s="53">
        <v>61.85</v>
      </c>
      <c r="G14" s="5" t="s">
        <v>39</v>
      </c>
      <c r="H14" s="66">
        <v>2000</v>
      </c>
      <c r="I14" s="54">
        <v>35</v>
      </c>
      <c r="J14" s="54">
        <v>38</v>
      </c>
      <c r="K14" s="54">
        <v>40</v>
      </c>
      <c r="L14" s="55">
        <v>40</v>
      </c>
      <c r="M14" s="54">
        <v>45</v>
      </c>
      <c r="N14" s="54">
        <v>48</v>
      </c>
      <c r="O14" s="54">
        <v>50</v>
      </c>
      <c r="P14" s="55">
        <v>50</v>
      </c>
      <c r="Q14" s="57">
        <f t="shared" si="0"/>
        <v>90</v>
      </c>
      <c r="R14" s="14">
        <v>2</v>
      </c>
      <c r="S14" s="5"/>
      <c r="T14" s="41">
        <v>121.094603706789</v>
      </c>
    </row>
    <row r="15" spans="1:20" ht="15.75" customHeight="1">
      <c r="A15" s="15"/>
      <c r="B15" s="15"/>
      <c r="C15" s="46" t="s">
        <v>48</v>
      </c>
      <c r="D15" s="43" t="s">
        <v>49</v>
      </c>
      <c r="E15" s="44">
        <v>69</v>
      </c>
      <c r="F15" s="53">
        <v>69</v>
      </c>
      <c r="G15" s="5" t="s">
        <v>106</v>
      </c>
      <c r="H15" s="66">
        <v>1998</v>
      </c>
      <c r="I15" s="54">
        <v>50</v>
      </c>
      <c r="J15" s="52">
        <v>55</v>
      </c>
      <c r="K15" s="54">
        <v>58</v>
      </c>
      <c r="L15" s="55">
        <v>58</v>
      </c>
      <c r="M15" s="54">
        <v>63</v>
      </c>
      <c r="N15" s="54">
        <v>68</v>
      </c>
      <c r="O15" s="54">
        <v>72</v>
      </c>
      <c r="P15" s="55">
        <v>72</v>
      </c>
      <c r="Q15" s="57">
        <f t="shared" si="0"/>
        <v>130</v>
      </c>
      <c r="R15" s="14">
        <v>1</v>
      </c>
      <c r="S15" s="5"/>
      <c r="T15" s="41">
        <v>163.1318</v>
      </c>
    </row>
    <row r="16" spans="1:20" ht="15.75" customHeight="1">
      <c r="A16" s="6"/>
      <c r="B16" s="11"/>
      <c r="C16" s="42" t="s">
        <v>46</v>
      </c>
      <c r="D16" s="43" t="s">
        <v>47</v>
      </c>
      <c r="E16" s="44">
        <v>69</v>
      </c>
      <c r="F16" s="53">
        <v>66.75</v>
      </c>
      <c r="G16" s="5" t="s">
        <v>27</v>
      </c>
      <c r="H16" s="66">
        <v>1999</v>
      </c>
      <c r="I16" s="54">
        <v>55</v>
      </c>
      <c r="J16" s="54">
        <v>57</v>
      </c>
      <c r="K16" s="52">
        <v>59</v>
      </c>
      <c r="L16" s="55">
        <v>57</v>
      </c>
      <c r="M16" s="54">
        <v>62</v>
      </c>
      <c r="N16" s="54">
        <v>65</v>
      </c>
      <c r="O16" s="54">
        <v>67</v>
      </c>
      <c r="P16" s="55">
        <v>67</v>
      </c>
      <c r="Q16" s="57">
        <f t="shared" si="0"/>
        <v>124</v>
      </c>
      <c r="R16" s="14">
        <v>2</v>
      </c>
      <c r="S16" s="5"/>
      <c r="T16" s="41">
        <v>158.769777379892</v>
      </c>
    </row>
    <row r="17" spans="1:20" ht="15.75" customHeight="1">
      <c r="A17" s="15"/>
      <c r="B17" s="16"/>
      <c r="C17" s="61" t="s">
        <v>80</v>
      </c>
      <c r="D17" s="62" t="s">
        <v>81</v>
      </c>
      <c r="E17" s="12">
        <v>75</v>
      </c>
      <c r="F17" s="53">
        <v>72.8</v>
      </c>
      <c r="G17" s="23" t="s">
        <v>27</v>
      </c>
      <c r="H17" s="65">
        <v>1998</v>
      </c>
      <c r="I17" s="54">
        <v>55</v>
      </c>
      <c r="J17" s="52">
        <v>58</v>
      </c>
      <c r="K17" s="54">
        <v>60</v>
      </c>
      <c r="L17" s="55">
        <v>60</v>
      </c>
      <c r="M17" s="54">
        <v>70</v>
      </c>
      <c r="N17" s="54">
        <v>74</v>
      </c>
      <c r="O17" s="52">
        <v>80</v>
      </c>
      <c r="P17" s="55">
        <v>74</v>
      </c>
      <c r="Q17" s="57">
        <f t="shared" si="0"/>
        <v>134</v>
      </c>
      <c r="R17" s="14">
        <v>1</v>
      </c>
      <c r="S17" s="5"/>
      <c r="T17" s="41">
        <v>163.055995902306</v>
      </c>
    </row>
    <row r="18" spans="1:20" ht="15.75" customHeight="1">
      <c r="A18" s="15"/>
      <c r="B18" s="16"/>
      <c r="C18" s="42" t="s">
        <v>24</v>
      </c>
      <c r="D18" s="43" t="s">
        <v>25</v>
      </c>
      <c r="E18" s="44" t="s">
        <v>26</v>
      </c>
      <c r="F18" s="53">
        <v>85.9</v>
      </c>
      <c r="G18" s="5" t="s">
        <v>106</v>
      </c>
      <c r="H18" s="50">
        <v>1972</v>
      </c>
      <c r="I18" s="52">
        <v>43</v>
      </c>
      <c r="J18" s="54">
        <v>43</v>
      </c>
      <c r="K18" s="52">
        <v>45</v>
      </c>
      <c r="L18" s="55">
        <v>43</v>
      </c>
      <c r="M18" s="54">
        <v>55</v>
      </c>
      <c r="N18" s="54">
        <v>58</v>
      </c>
      <c r="O18" s="52">
        <v>60</v>
      </c>
      <c r="P18" s="55">
        <v>58</v>
      </c>
      <c r="Q18" s="57">
        <f t="shared" si="0"/>
        <v>101</v>
      </c>
      <c r="R18" s="14">
        <v>1</v>
      </c>
      <c r="S18" s="5"/>
      <c r="T18" s="41">
        <v>113.355175455805</v>
      </c>
    </row>
    <row r="19" spans="1:20" ht="15.75" customHeight="1">
      <c r="A19" s="15"/>
      <c r="B19" s="16"/>
      <c r="C19" s="61" t="s">
        <v>82</v>
      </c>
      <c r="D19" s="62" t="s">
        <v>83</v>
      </c>
      <c r="E19" s="12" t="s">
        <v>26</v>
      </c>
      <c r="F19" s="53">
        <v>93.9</v>
      </c>
      <c r="G19" s="5" t="s">
        <v>106</v>
      </c>
      <c r="H19" s="65">
        <v>1987</v>
      </c>
      <c r="I19" s="52">
        <v>34</v>
      </c>
      <c r="J19" s="54">
        <v>34</v>
      </c>
      <c r="K19" s="54">
        <v>37</v>
      </c>
      <c r="L19" s="55">
        <v>37</v>
      </c>
      <c r="M19" s="54">
        <v>48</v>
      </c>
      <c r="N19" s="54">
        <v>52</v>
      </c>
      <c r="O19" s="54">
        <v>56</v>
      </c>
      <c r="P19" s="55">
        <v>56</v>
      </c>
      <c r="Q19" s="57">
        <f t="shared" si="0"/>
        <v>93</v>
      </c>
      <c r="R19" s="14">
        <v>2</v>
      </c>
      <c r="S19" s="5"/>
      <c r="T19" s="41">
        <v>100.819109039933</v>
      </c>
    </row>
    <row r="20" spans="1:20" ht="15.75" customHeight="1">
      <c r="A20" s="15"/>
      <c r="B20" s="16"/>
      <c r="C20" s="3"/>
      <c r="D20" s="17"/>
      <c r="E20" s="18"/>
      <c r="F20" s="19"/>
      <c r="G20" s="15"/>
      <c r="H20" s="15"/>
      <c r="I20" s="20"/>
      <c r="J20" s="20"/>
      <c r="K20" s="21"/>
      <c r="L20" s="4"/>
      <c r="M20" s="22"/>
      <c r="N20" s="20"/>
      <c r="O20" s="21"/>
      <c r="P20" s="4"/>
      <c r="Q20" s="13"/>
      <c r="R20" s="14"/>
      <c r="S20" s="5"/>
      <c r="T20" s="5"/>
    </row>
    <row r="21" spans="1:20" ht="15.75" customHeight="1">
      <c r="A21" s="6"/>
      <c r="B21" s="16"/>
      <c r="C21" s="3"/>
      <c r="D21" s="17"/>
      <c r="E21" s="18"/>
      <c r="F21" s="19"/>
      <c r="G21" s="15"/>
      <c r="H21" s="15"/>
      <c r="I21" s="20"/>
      <c r="J21" s="20"/>
      <c r="K21" s="21"/>
      <c r="L21" s="4"/>
      <c r="M21" s="22"/>
      <c r="N21" s="20"/>
      <c r="O21" s="21"/>
      <c r="P21" s="4"/>
      <c r="Q21" s="13"/>
      <c r="R21" s="14"/>
      <c r="S21" s="5"/>
      <c r="T21" s="5"/>
    </row>
    <row r="22" spans="1:20" ht="15.75" customHeight="1">
      <c r="A22" s="15"/>
      <c r="B22" s="16"/>
      <c r="C22" s="3"/>
      <c r="D22" s="17"/>
      <c r="E22" s="18"/>
      <c r="F22" s="19"/>
      <c r="G22" s="15"/>
      <c r="H22" s="15"/>
      <c r="I22" s="20"/>
      <c r="J22" s="20"/>
      <c r="K22" s="21"/>
      <c r="L22" s="4"/>
      <c r="M22" s="22"/>
      <c r="N22" s="20"/>
      <c r="O22" s="21"/>
      <c r="P22" s="4"/>
      <c r="Q22" s="13"/>
      <c r="R22" s="14"/>
      <c r="S22" s="5"/>
      <c r="T22" s="5"/>
    </row>
    <row r="23" spans="1:20" ht="15.75" customHeight="1">
      <c r="A23" s="15"/>
      <c r="B23" s="16"/>
      <c r="C23" s="3"/>
      <c r="D23" s="17"/>
      <c r="E23" s="18"/>
      <c r="F23" s="19"/>
      <c r="G23" s="15"/>
      <c r="H23" s="15"/>
      <c r="I23" s="20"/>
      <c r="J23" s="20"/>
      <c r="K23" s="21"/>
      <c r="L23" s="4"/>
      <c r="M23" s="22"/>
      <c r="N23" s="20"/>
      <c r="O23" s="21"/>
      <c r="P23" s="4"/>
      <c r="Q23" s="13"/>
      <c r="R23" s="14"/>
      <c r="S23" s="5"/>
      <c r="T23" s="5"/>
    </row>
    <row r="24" spans="1:20" ht="15.75" customHeight="1">
      <c r="A24" s="15"/>
      <c r="B24" s="16"/>
      <c r="C24" s="3"/>
      <c r="D24" s="17"/>
      <c r="E24" s="18"/>
      <c r="F24" s="19"/>
      <c r="G24" s="15"/>
      <c r="H24" s="15"/>
      <c r="I24" s="20"/>
      <c r="J24" s="20"/>
      <c r="K24" s="21"/>
      <c r="L24" s="4"/>
      <c r="M24" s="22"/>
      <c r="N24" s="20"/>
      <c r="O24" s="21"/>
      <c r="P24" s="4"/>
      <c r="Q24" s="13"/>
      <c r="R24" s="14"/>
      <c r="S24" s="5"/>
      <c r="T24" s="5"/>
    </row>
    <row r="25" spans="1:20" ht="15.75" customHeight="1">
      <c r="A25" s="15"/>
      <c r="B25" s="16"/>
      <c r="C25" s="3"/>
      <c r="D25" s="17"/>
      <c r="E25" s="18"/>
      <c r="F25" s="19"/>
      <c r="G25" s="15"/>
      <c r="H25" s="15"/>
      <c r="I25" s="20"/>
      <c r="J25" s="20"/>
      <c r="K25" s="21"/>
      <c r="L25" s="4"/>
      <c r="M25" s="22"/>
      <c r="N25" s="20"/>
      <c r="O25" s="21"/>
      <c r="P25" s="4"/>
      <c r="Q25" s="12"/>
      <c r="R25" s="14"/>
      <c r="S25" s="5"/>
      <c r="T25" s="5"/>
    </row>
    <row r="26" spans="1:20" ht="19.5" customHeight="1">
      <c r="A26" s="26"/>
      <c r="B26" s="26"/>
      <c r="C26" s="26"/>
      <c r="D26" s="26"/>
      <c r="E26" s="29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2" customFormat="1" ht="15.75">
      <c r="A27" s="86" t="s">
        <v>30</v>
      </c>
      <c r="B27" s="86"/>
      <c r="C27" s="86"/>
      <c r="D27" s="86"/>
      <c r="E27" s="32" t="s">
        <v>6</v>
      </c>
      <c r="F27" s="31"/>
      <c r="G27" s="31"/>
      <c r="H27" s="86" t="s">
        <v>30</v>
      </c>
      <c r="I27" s="86"/>
      <c r="J27" s="86"/>
      <c r="K27" s="86"/>
      <c r="L27" s="32" t="s">
        <v>6</v>
      </c>
      <c r="M27" s="31"/>
      <c r="N27" s="27"/>
      <c r="O27" s="86" t="s">
        <v>30</v>
      </c>
      <c r="P27" s="89"/>
      <c r="Q27" s="89"/>
      <c r="R27" s="89"/>
      <c r="S27" s="89"/>
      <c r="T27" s="32" t="s">
        <v>6</v>
      </c>
    </row>
    <row r="28" spans="1:20" ht="13.5" customHeight="1">
      <c r="A28" s="86" t="s">
        <v>31</v>
      </c>
      <c r="B28" s="86"/>
      <c r="C28" s="88" t="s">
        <v>69</v>
      </c>
      <c r="D28" s="88"/>
      <c r="E28" s="34" t="s">
        <v>37</v>
      </c>
      <c r="F28" s="35"/>
      <c r="G28" s="27"/>
      <c r="H28" s="28" t="s">
        <v>34</v>
      </c>
      <c r="I28" s="88" t="s">
        <v>84</v>
      </c>
      <c r="J28" s="88"/>
      <c r="K28" s="88"/>
      <c r="L28" s="34" t="s">
        <v>37</v>
      </c>
      <c r="M28" s="27"/>
      <c r="N28" s="27"/>
      <c r="O28" s="32" t="s">
        <v>36</v>
      </c>
      <c r="P28" s="88"/>
      <c r="Q28" s="88"/>
      <c r="R28" s="88"/>
      <c r="S28" s="88"/>
      <c r="T28" s="34"/>
    </row>
    <row r="29" spans="1:20" ht="13.5" customHeight="1">
      <c r="A29" s="31"/>
      <c r="B29" s="36"/>
      <c r="C29" s="36"/>
      <c r="D29" s="36"/>
      <c r="E29" s="35"/>
      <c r="F29" s="35"/>
      <c r="G29" s="27"/>
      <c r="H29" s="30"/>
      <c r="I29" s="35"/>
      <c r="J29" s="35"/>
      <c r="K29" s="35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3.5" customHeight="1">
      <c r="A30" s="31"/>
      <c r="B30" s="36"/>
      <c r="C30" s="36"/>
      <c r="D30" s="36"/>
      <c r="E30" s="35"/>
      <c r="F30" s="35"/>
      <c r="G30" s="27"/>
      <c r="H30" s="30"/>
      <c r="I30" s="35"/>
      <c r="J30" s="35"/>
      <c r="K30" s="35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customHeight="1">
      <c r="A31" s="86" t="s">
        <v>32</v>
      </c>
      <c r="B31" s="86"/>
      <c r="C31" s="88" t="s">
        <v>107</v>
      </c>
      <c r="D31" s="88"/>
      <c r="E31" s="34" t="s">
        <v>37</v>
      </c>
      <c r="F31" s="35"/>
      <c r="G31" s="27"/>
      <c r="H31" s="31" t="s">
        <v>35</v>
      </c>
      <c r="I31" s="88" t="s">
        <v>111</v>
      </c>
      <c r="J31" s="88"/>
      <c r="K31" s="88"/>
      <c r="L31" s="34" t="s">
        <v>37</v>
      </c>
      <c r="M31" s="27"/>
      <c r="N31" s="27"/>
      <c r="O31" s="31" t="s">
        <v>13</v>
      </c>
      <c r="P31" s="88" t="s">
        <v>109</v>
      </c>
      <c r="Q31" s="88"/>
      <c r="R31" s="88"/>
      <c r="S31" s="88"/>
      <c r="T31" s="34" t="s">
        <v>37</v>
      </c>
    </row>
    <row r="32" spans="1:20" ht="15.75">
      <c r="A32" s="26"/>
      <c r="B32" s="26"/>
      <c r="C32" s="26"/>
      <c r="D32" s="26"/>
      <c r="E32" s="27"/>
      <c r="F32" s="35"/>
      <c r="G32" s="27"/>
      <c r="H32" s="27"/>
      <c r="I32" s="37"/>
      <c r="J32" s="27"/>
      <c r="K32" s="27"/>
      <c r="L32" s="27"/>
      <c r="M32" s="27"/>
      <c r="N32" s="27"/>
      <c r="O32" s="37"/>
      <c r="P32" s="27"/>
      <c r="Q32" s="27"/>
      <c r="R32" s="27"/>
      <c r="S32" s="27"/>
      <c r="T32" s="27"/>
    </row>
    <row r="33" spans="1:20" ht="15.75">
      <c r="A33" s="26"/>
      <c r="B33" s="26"/>
      <c r="C33" s="26"/>
      <c r="D33" s="26"/>
      <c r="E33" s="27"/>
      <c r="F33" s="35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.75">
      <c r="A34" s="86" t="s">
        <v>33</v>
      </c>
      <c r="B34" s="86"/>
      <c r="C34" s="88"/>
      <c r="D34" s="88"/>
      <c r="E34" s="33"/>
      <c r="F34" s="35"/>
      <c r="G34" s="27"/>
      <c r="H34" s="28" t="s">
        <v>33</v>
      </c>
      <c r="I34" s="88"/>
      <c r="J34" s="88"/>
      <c r="K34" s="88"/>
      <c r="L34" s="33"/>
      <c r="M34" s="27"/>
      <c r="N34" s="27"/>
      <c r="O34" s="28" t="s">
        <v>33</v>
      </c>
      <c r="P34" s="88"/>
      <c r="Q34" s="88"/>
      <c r="R34" s="88"/>
      <c r="S34" s="88"/>
      <c r="T34" s="34"/>
    </row>
    <row r="35" spans="1:20" ht="12.75">
      <c r="A35" s="38"/>
      <c r="B35" s="38"/>
      <c r="C35" s="38"/>
      <c r="D35" s="39"/>
      <c r="E35" s="39"/>
      <c r="F35" s="4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</sheetData>
  <sheetProtection/>
  <mergeCells count="22">
    <mergeCell ref="I5:K5"/>
    <mergeCell ref="M5:O5"/>
    <mergeCell ref="A31:B31"/>
    <mergeCell ref="H27:K27"/>
    <mergeCell ref="P28:S28"/>
    <mergeCell ref="I28:K28"/>
    <mergeCell ref="C28:D28"/>
    <mergeCell ref="A2:E2"/>
    <mergeCell ref="A27:D27"/>
    <mergeCell ref="A28:B28"/>
    <mergeCell ref="A7:T7"/>
    <mergeCell ref="O27:S27"/>
    <mergeCell ref="J1:T1"/>
    <mergeCell ref="O2:S2"/>
    <mergeCell ref="G2:M2"/>
    <mergeCell ref="A34:B34"/>
    <mergeCell ref="C31:D31"/>
    <mergeCell ref="P34:S34"/>
    <mergeCell ref="C34:D34"/>
    <mergeCell ref="I34:K34"/>
    <mergeCell ref="I31:K31"/>
    <mergeCell ref="P31:S31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T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T5" sqref="T5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5" t="s">
        <v>17</v>
      </c>
      <c r="B1" s="26"/>
      <c r="C1" s="26"/>
      <c r="D1" s="26"/>
      <c r="E1" s="27"/>
      <c r="F1" s="27"/>
      <c r="G1" s="27"/>
      <c r="H1" s="25"/>
      <c r="I1" s="25"/>
      <c r="J1" s="85" t="s">
        <v>72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26.25" customHeight="1">
      <c r="A2" s="86" t="s">
        <v>63</v>
      </c>
      <c r="B2" s="86"/>
      <c r="C2" s="86"/>
      <c r="D2" s="86"/>
      <c r="E2" s="86"/>
      <c r="F2" s="27"/>
      <c r="G2" s="86" t="s">
        <v>64</v>
      </c>
      <c r="H2" s="86"/>
      <c r="I2" s="86"/>
      <c r="J2" s="86"/>
      <c r="K2" s="86"/>
      <c r="L2" s="86"/>
      <c r="M2" s="86"/>
      <c r="N2" s="25"/>
      <c r="O2" s="86" t="s">
        <v>73</v>
      </c>
      <c r="P2" s="86"/>
      <c r="Q2" s="86"/>
      <c r="R2" s="86"/>
      <c r="S2" s="86"/>
      <c r="T2" s="27"/>
    </row>
    <row r="3" spans="1:20" ht="9.75" customHeight="1">
      <c r="A3" s="26"/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customHeight="1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>
      <c r="A5" s="27"/>
      <c r="B5" s="6" t="s">
        <v>15</v>
      </c>
      <c r="C5" s="26"/>
      <c r="D5" s="26"/>
      <c r="E5" s="27"/>
      <c r="F5" s="27"/>
      <c r="G5" s="27"/>
      <c r="H5" s="27"/>
      <c r="I5" s="87" t="s">
        <v>10</v>
      </c>
      <c r="J5" s="87"/>
      <c r="K5" s="87"/>
      <c r="L5" s="27"/>
      <c r="M5" s="87" t="s">
        <v>11</v>
      </c>
      <c r="N5" s="87"/>
      <c r="O5" s="87"/>
      <c r="P5" s="27"/>
      <c r="Q5" s="27"/>
      <c r="R5" s="27"/>
      <c r="S5" s="27"/>
      <c r="T5" s="27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71</v>
      </c>
      <c r="S6" s="5" t="s">
        <v>4</v>
      </c>
      <c r="T6" s="5" t="s">
        <v>5</v>
      </c>
    </row>
    <row r="7" spans="1:20" ht="15.75" customHeight="1">
      <c r="A7" s="79" t="s">
        <v>66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</row>
    <row r="8" spans="1:20" ht="15.75" customHeight="1">
      <c r="A8" s="6"/>
      <c r="B8" s="11"/>
      <c r="C8" s="42" t="s">
        <v>20</v>
      </c>
      <c r="D8" s="43" t="s">
        <v>21</v>
      </c>
      <c r="E8" s="45">
        <v>50</v>
      </c>
      <c r="F8" s="53">
        <v>33.95</v>
      </c>
      <c r="G8" s="5" t="s">
        <v>39</v>
      </c>
      <c r="H8" s="66">
        <v>2005</v>
      </c>
      <c r="I8" s="54">
        <v>14</v>
      </c>
      <c r="J8" s="54">
        <v>16</v>
      </c>
      <c r="K8" s="54">
        <v>17</v>
      </c>
      <c r="L8" s="55">
        <v>17</v>
      </c>
      <c r="M8" s="54">
        <v>17</v>
      </c>
      <c r="N8" s="54">
        <v>20</v>
      </c>
      <c r="O8" s="52">
        <v>24</v>
      </c>
      <c r="P8" s="58">
        <v>20</v>
      </c>
      <c r="Q8" s="57">
        <f>L8+P8</f>
        <v>37</v>
      </c>
      <c r="R8" s="14">
        <v>1</v>
      </c>
      <c r="S8" s="5"/>
      <c r="T8" s="41">
        <v>93.1999153908987</v>
      </c>
    </row>
    <row r="9" spans="1:20" ht="15.75" customHeight="1">
      <c r="A9" s="6"/>
      <c r="B9" s="11"/>
      <c r="C9" s="42" t="s">
        <v>54</v>
      </c>
      <c r="D9" s="43" t="s">
        <v>55</v>
      </c>
      <c r="E9" s="44">
        <v>62</v>
      </c>
      <c r="F9" s="53">
        <v>60.45</v>
      </c>
      <c r="G9" s="5" t="s">
        <v>68</v>
      </c>
      <c r="H9" s="66">
        <v>1998</v>
      </c>
      <c r="I9" s="54">
        <v>71</v>
      </c>
      <c r="J9" s="54">
        <v>75</v>
      </c>
      <c r="K9" s="54">
        <v>78</v>
      </c>
      <c r="L9" s="55">
        <v>78</v>
      </c>
      <c r="M9" s="54">
        <v>89</v>
      </c>
      <c r="N9" s="54">
        <v>94</v>
      </c>
      <c r="O9" s="54">
        <v>98</v>
      </c>
      <c r="P9" s="55">
        <v>98</v>
      </c>
      <c r="Q9" s="57">
        <f aca="true" t="shared" si="0" ref="Q9:Q16">L9+P9</f>
        <v>176</v>
      </c>
      <c r="R9" s="14">
        <v>1</v>
      </c>
      <c r="S9" s="5"/>
      <c r="T9" s="41">
        <v>259.23633365386</v>
      </c>
    </row>
    <row r="10" spans="1:20" ht="15.75" customHeight="1">
      <c r="A10" s="6"/>
      <c r="B10" s="11"/>
      <c r="C10" s="42" t="s">
        <v>51</v>
      </c>
      <c r="D10" s="43" t="s">
        <v>52</v>
      </c>
      <c r="E10" s="44">
        <v>62</v>
      </c>
      <c r="F10" s="53">
        <v>59.15</v>
      </c>
      <c r="G10" s="5" t="s">
        <v>53</v>
      </c>
      <c r="H10" s="66">
        <v>2001</v>
      </c>
      <c r="I10" s="54">
        <v>49</v>
      </c>
      <c r="J10" s="52">
        <v>52</v>
      </c>
      <c r="K10" s="54">
        <v>52</v>
      </c>
      <c r="L10" s="55">
        <v>52</v>
      </c>
      <c r="M10" s="54">
        <v>58</v>
      </c>
      <c r="N10" s="54">
        <v>61</v>
      </c>
      <c r="O10" s="52">
        <v>63</v>
      </c>
      <c r="P10" s="55">
        <v>61</v>
      </c>
      <c r="Q10" s="57">
        <f t="shared" si="0"/>
        <v>113</v>
      </c>
      <c r="R10" s="14">
        <v>2</v>
      </c>
      <c r="S10" s="5"/>
      <c r="T10" s="41">
        <v>169.13536441225</v>
      </c>
    </row>
    <row r="11" spans="1:20" ht="15.75" customHeight="1">
      <c r="A11" s="15"/>
      <c r="B11" s="16"/>
      <c r="C11" s="42" t="s">
        <v>56</v>
      </c>
      <c r="D11" s="43" t="s">
        <v>57</v>
      </c>
      <c r="E11" s="44">
        <v>69</v>
      </c>
      <c r="F11" s="53">
        <v>66</v>
      </c>
      <c r="G11" s="5" t="s">
        <v>53</v>
      </c>
      <c r="H11" s="66">
        <v>1974</v>
      </c>
      <c r="I11" s="54">
        <v>76</v>
      </c>
      <c r="J11" s="54">
        <v>81</v>
      </c>
      <c r="K11" s="54">
        <v>83</v>
      </c>
      <c r="L11" s="55">
        <v>83</v>
      </c>
      <c r="M11" s="54">
        <v>95</v>
      </c>
      <c r="N11" s="54">
        <v>100</v>
      </c>
      <c r="O11" s="54">
        <v>104</v>
      </c>
      <c r="P11" s="55">
        <v>104</v>
      </c>
      <c r="Q11" s="57">
        <f t="shared" si="0"/>
        <v>187</v>
      </c>
      <c r="R11" s="14">
        <v>1</v>
      </c>
      <c r="S11" s="5"/>
      <c r="T11" s="41">
        <v>258.99662284456</v>
      </c>
    </row>
    <row r="12" spans="1:20" ht="15.75" customHeight="1">
      <c r="A12" s="15"/>
      <c r="B12" s="15"/>
      <c r="C12" s="61" t="s">
        <v>86</v>
      </c>
      <c r="D12" s="62" t="s">
        <v>87</v>
      </c>
      <c r="E12" s="12">
        <v>69</v>
      </c>
      <c r="F12" s="53">
        <v>68.1</v>
      </c>
      <c r="G12" s="23" t="s">
        <v>88</v>
      </c>
      <c r="H12" s="65">
        <v>1983</v>
      </c>
      <c r="I12" s="54">
        <v>75</v>
      </c>
      <c r="J12" s="54">
        <v>77</v>
      </c>
      <c r="K12" s="54">
        <v>79</v>
      </c>
      <c r="L12" s="55">
        <v>79</v>
      </c>
      <c r="M12" s="54">
        <v>97</v>
      </c>
      <c r="N12" s="54">
        <v>102</v>
      </c>
      <c r="O12" s="54">
        <v>104</v>
      </c>
      <c r="P12" s="55">
        <v>104</v>
      </c>
      <c r="Q12" s="57">
        <f t="shared" si="0"/>
        <v>183</v>
      </c>
      <c r="R12" s="14" t="s">
        <v>113</v>
      </c>
      <c r="S12" s="5"/>
      <c r="T12" s="41">
        <v>248.273756573814</v>
      </c>
    </row>
    <row r="13" spans="1:20" ht="15.75" customHeight="1">
      <c r="A13" s="6"/>
      <c r="B13" s="11"/>
      <c r="C13" s="42" t="s">
        <v>59</v>
      </c>
      <c r="D13" s="43" t="s">
        <v>60</v>
      </c>
      <c r="E13" s="44">
        <v>77</v>
      </c>
      <c r="F13" s="53">
        <v>76.2</v>
      </c>
      <c r="G13" s="5" t="s">
        <v>43</v>
      </c>
      <c r="H13" s="66">
        <v>1980</v>
      </c>
      <c r="I13" s="54">
        <v>90</v>
      </c>
      <c r="J13" s="54">
        <v>94</v>
      </c>
      <c r="K13" s="54">
        <v>97</v>
      </c>
      <c r="L13" s="55">
        <v>97</v>
      </c>
      <c r="M13" s="52">
        <v>122</v>
      </c>
      <c r="N13" s="54">
        <v>122</v>
      </c>
      <c r="O13" s="54">
        <v>126</v>
      </c>
      <c r="P13" s="55">
        <v>126</v>
      </c>
      <c r="Q13" s="57">
        <f t="shared" si="0"/>
        <v>223</v>
      </c>
      <c r="R13" s="14">
        <v>1</v>
      </c>
      <c r="S13" s="5"/>
      <c r="T13" s="41">
        <v>282.494652272957</v>
      </c>
    </row>
    <row r="14" spans="1:20" ht="15.75" customHeight="1">
      <c r="A14" s="15"/>
      <c r="B14" s="15"/>
      <c r="C14" s="61" t="s">
        <v>58</v>
      </c>
      <c r="D14" s="62" t="s">
        <v>91</v>
      </c>
      <c r="E14" s="12">
        <v>77</v>
      </c>
      <c r="F14" s="53">
        <v>74.4</v>
      </c>
      <c r="G14" s="5" t="s">
        <v>27</v>
      </c>
      <c r="H14" s="65">
        <v>1997</v>
      </c>
      <c r="I14" s="54">
        <v>70</v>
      </c>
      <c r="J14" s="54">
        <v>77</v>
      </c>
      <c r="K14" s="52">
        <v>80</v>
      </c>
      <c r="L14" s="55">
        <v>77</v>
      </c>
      <c r="M14" s="54">
        <v>100</v>
      </c>
      <c r="N14" s="54">
        <v>107</v>
      </c>
      <c r="O14" s="52">
        <v>110</v>
      </c>
      <c r="P14" s="55">
        <v>107</v>
      </c>
      <c r="Q14" s="57">
        <f t="shared" si="0"/>
        <v>184</v>
      </c>
      <c r="R14" s="14">
        <v>2</v>
      </c>
      <c r="S14" s="5"/>
      <c r="T14" s="41">
        <v>236.34131685785</v>
      </c>
    </row>
    <row r="15" spans="1:20" ht="15.75" customHeight="1">
      <c r="A15" s="15"/>
      <c r="B15" s="16"/>
      <c r="C15" s="61" t="s">
        <v>89</v>
      </c>
      <c r="D15" s="62" t="s">
        <v>90</v>
      </c>
      <c r="E15" s="12">
        <v>77</v>
      </c>
      <c r="F15" s="53">
        <v>75.35</v>
      </c>
      <c r="G15" s="5" t="s">
        <v>43</v>
      </c>
      <c r="H15" s="65">
        <v>1942</v>
      </c>
      <c r="I15" s="54">
        <v>50</v>
      </c>
      <c r="J15" s="54">
        <v>53</v>
      </c>
      <c r="K15" s="54">
        <v>55</v>
      </c>
      <c r="L15" s="55">
        <v>55</v>
      </c>
      <c r="M15" s="54">
        <v>78</v>
      </c>
      <c r="N15" s="52">
        <v>82</v>
      </c>
      <c r="O15" s="52">
        <v>82</v>
      </c>
      <c r="P15" s="55">
        <v>78</v>
      </c>
      <c r="Q15" s="57">
        <f t="shared" si="0"/>
        <v>133</v>
      </c>
      <c r="R15" s="14">
        <v>3</v>
      </c>
      <c r="S15" s="5"/>
      <c r="T15" s="41">
        <v>169.573849212768</v>
      </c>
    </row>
    <row r="16" spans="1:20" ht="15.75" customHeight="1">
      <c r="A16" s="15"/>
      <c r="B16" s="16"/>
      <c r="C16" s="61" t="s">
        <v>92</v>
      </c>
      <c r="D16" s="62" t="s">
        <v>93</v>
      </c>
      <c r="E16" s="12">
        <v>77</v>
      </c>
      <c r="F16" s="53">
        <v>74.9</v>
      </c>
      <c r="G16" s="5" t="s">
        <v>88</v>
      </c>
      <c r="H16" s="65">
        <v>1989</v>
      </c>
      <c r="I16" s="54">
        <v>84</v>
      </c>
      <c r="J16" s="54">
        <v>88</v>
      </c>
      <c r="K16" s="52">
        <v>92</v>
      </c>
      <c r="L16" s="55">
        <v>88</v>
      </c>
      <c r="M16" s="54">
        <v>106</v>
      </c>
      <c r="N16" s="54">
        <v>111</v>
      </c>
      <c r="O16" s="54">
        <v>116</v>
      </c>
      <c r="P16" s="55">
        <v>116</v>
      </c>
      <c r="Q16" s="57">
        <f t="shared" si="0"/>
        <v>204</v>
      </c>
      <c r="R16" s="14" t="s">
        <v>113</v>
      </c>
      <c r="S16" s="5"/>
      <c r="T16" s="41">
        <v>261.005107619124</v>
      </c>
    </row>
    <row r="17" spans="1:20" ht="15.75" customHeight="1">
      <c r="A17" s="15"/>
      <c r="B17" s="16"/>
      <c r="C17" s="3"/>
      <c r="D17" s="17"/>
      <c r="E17" s="18"/>
      <c r="F17" s="19"/>
      <c r="G17" s="15"/>
      <c r="H17" s="15"/>
      <c r="I17" s="20"/>
      <c r="J17" s="20"/>
      <c r="K17" s="21"/>
      <c r="L17" s="4"/>
      <c r="M17" s="22"/>
      <c r="N17" s="20"/>
      <c r="O17" s="21"/>
      <c r="P17" s="4"/>
      <c r="Q17" s="13"/>
      <c r="R17" s="14"/>
      <c r="S17" s="5"/>
      <c r="T17" s="5"/>
    </row>
    <row r="18" spans="1:20" ht="15.75" customHeight="1">
      <c r="A18" s="15"/>
      <c r="B18" s="16"/>
      <c r="C18" s="3"/>
      <c r="D18" s="17"/>
      <c r="E18" s="18"/>
      <c r="F18" s="19"/>
      <c r="G18" s="15"/>
      <c r="H18" s="15"/>
      <c r="I18" s="20"/>
      <c r="J18" s="20"/>
      <c r="K18" s="21"/>
      <c r="L18" s="4"/>
      <c r="M18" s="22"/>
      <c r="N18" s="20"/>
      <c r="O18" s="21"/>
      <c r="P18" s="4"/>
      <c r="Q18" s="13"/>
      <c r="R18" s="14"/>
      <c r="S18" s="5"/>
      <c r="T18" s="5"/>
    </row>
    <row r="19" spans="1:20" ht="15.75" customHeight="1">
      <c r="A19" s="15"/>
      <c r="B19" s="16"/>
      <c r="C19" s="42"/>
      <c r="D19" s="43"/>
      <c r="E19" s="44"/>
      <c r="F19" s="19"/>
      <c r="G19" s="5"/>
      <c r="H19" s="50"/>
      <c r="I19" s="20"/>
      <c r="J19" s="20"/>
      <c r="K19" s="20"/>
      <c r="L19" s="51"/>
      <c r="M19" s="20"/>
      <c r="N19" s="20"/>
      <c r="O19" s="20"/>
      <c r="P19" s="24"/>
      <c r="Q19" s="13"/>
      <c r="R19" s="14"/>
      <c r="S19" s="5"/>
      <c r="T19" s="5"/>
    </row>
    <row r="20" spans="1:20" ht="15.75" customHeight="1">
      <c r="A20" s="15"/>
      <c r="B20" s="16"/>
      <c r="C20" s="3"/>
      <c r="D20" s="17"/>
      <c r="E20" s="18"/>
      <c r="F20" s="19"/>
      <c r="G20" s="15"/>
      <c r="H20" s="15"/>
      <c r="I20" s="20"/>
      <c r="J20" s="20"/>
      <c r="K20" s="21"/>
      <c r="L20" s="4"/>
      <c r="M20" s="22"/>
      <c r="N20" s="20"/>
      <c r="O20" s="21"/>
      <c r="P20" s="4"/>
      <c r="Q20" s="13"/>
      <c r="R20" s="14"/>
      <c r="S20" s="5"/>
      <c r="T20" s="5"/>
    </row>
    <row r="21" spans="1:20" ht="15.75" customHeight="1">
      <c r="A21" s="15"/>
      <c r="B21" s="16"/>
      <c r="C21" s="3"/>
      <c r="D21" s="17"/>
      <c r="E21" s="18"/>
      <c r="F21" s="19"/>
      <c r="G21" s="15"/>
      <c r="H21" s="15"/>
      <c r="I21" s="20"/>
      <c r="J21" s="20"/>
      <c r="K21" s="21"/>
      <c r="L21" s="4"/>
      <c r="M21" s="22"/>
      <c r="N21" s="20"/>
      <c r="O21" s="21"/>
      <c r="P21" s="4"/>
      <c r="Q21" s="13"/>
      <c r="R21" s="14"/>
      <c r="S21" s="5"/>
      <c r="T21" s="5"/>
    </row>
    <row r="22" spans="1:20" ht="15.75" customHeight="1">
      <c r="A22" s="15"/>
      <c r="B22" s="16"/>
      <c r="C22" s="3"/>
      <c r="D22" s="17"/>
      <c r="E22" s="18"/>
      <c r="F22" s="19"/>
      <c r="G22" s="15"/>
      <c r="H22" s="15"/>
      <c r="I22" s="20"/>
      <c r="J22" s="20"/>
      <c r="K22" s="21"/>
      <c r="L22" s="4"/>
      <c r="M22" s="22"/>
      <c r="N22" s="20"/>
      <c r="O22" s="21"/>
      <c r="P22" s="4"/>
      <c r="Q22" s="13"/>
      <c r="R22" s="14"/>
      <c r="S22" s="5"/>
      <c r="T22" s="5"/>
    </row>
    <row r="23" spans="1:20" ht="15.75" customHeight="1">
      <c r="A23" s="15"/>
      <c r="B23" s="16"/>
      <c r="C23" s="3"/>
      <c r="D23" s="17"/>
      <c r="E23" s="18"/>
      <c r="F23" s="19"/>
      <c r="G23" s="15"/>
      <c r="H23" s="15"/>
      <c r="I23" s="20"/>
      <c r="J23" s="20"/>
      <c r="K23" s="21"/>
      <c r="L23" s="4"/>
      <c r="M23" s="22"/>
      <c r="N23" s="20"/>
      <c r="O23" s="21"/>
      <c r="P23" s="4"/>
      <c r="Q23" s="13"/>
      <c r="R23" s="14"/>
      <c r="S23" s="5"/>
      <c r="T23" s="5"/>
    </row>
    <row r="24" spans="1:20" ht="15.75" customHeight="1">
      <c r="A24" s="15"/>
      <c r="B24" s="16"/>
      <c r="C24" s="3"/>
      <c r="D24" s="17"/>
      <c r="E24" s="18"/>
      <c r="F24" s="19"/>
      <c r="G24" s="15"/>
      <c r="H24" s="15"/>
      <c r="I24" s="20"/>
      <c r="J24" s="20"/>
      <c r="K24" s="21"/>
      <c r="L24" s="4"/>
      <c r="M24" s="22"/>
      <c r="N24" s="20"/>
      <c r="O24" s="21"/>
      <c r="P24" s="4"/>
      <c r="Q24" s="13"/>
      <c r="R24" s="14"/>
      <c r="S24" s="5"/>
      <c r="T24" s="5"/>
    </row>
    <row r="25" spans="1:20" ht="15.75" customHeight="1">
      <c r="A25" s="15"/>
      <c r="B25" s="16"/>
      <c r="C25" s="3"/>
      <c r="D25" s="17"/>
      <c r="E25" s="18"/>
      <c r="F25" s="19"/>
      <c r="G25" s="15"/>
      <c r="H25" s="15"/>
      <c r="I25" s="20"/>
      <c r="J25" s="20"/>
      <c r="K25" s="21"/>
      <c r="L25" s="4"/>
      <c r="M25" s="22"/>
      <c r="N25" s="20"/>
      <c r="O25" s="21"/>
      <c r="P25" s="4"/>
      <c r="Q25" s="12"/>
      <c r="R25" s="14"/>
      <c r="S25" s="5"/>
      <c r="T25" s="5"/>
    </row>
    <row r="26" spans="1:20" ht="19.5" customHeight="1">
      <c r="A26" s="26"/>
      <c r="B26" s="26"/>
      <c r="C26" s="26"/>
      <c r="D26" s="26"/>
      <c r="E26" s="29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2" customFormat="1" ht="15.75">
      <c r="A27" s="86" t="s">
        <v>30</v>
      </c>
      <c r="B27" s="86"/>
      <c r="C27" s="86"/>
      <c r="D27" s="86"/>
      <c r="E27" s="32" t="s">
        <v>6</v>
      </c>
      <c r="F27" s="31"/>
      <c r="G27" s="31"/>
      <c r="H27" s="86" t="s">
        <v>30</v>
      </c>
      <c r="I27" s="86"/>
      <c r="J27" s="86"/>
      <c r="K27" s="86"/>
      <c r="L27" s="32" t="s">
        <v>6</v>
      </c>
      <c r="M27" s="31"/>
      <c r="N27" s="27"/>
      <c r="O27" s="86" t="s">
        <v>30</v>
      </c>
      <c r="P27" s="89"/>
      <c r="Q27" s="89"/>
      <c r="R27" s="89"/>
      <c r="S27" s="89"/>
      <c r="T27" s="32" t="s">
        <v>6</v>
      </c>
    </row>
    <row r="28" spans="1:20" ht="13.5" customHeight="1">
      <c r="A28" s="86" t="s">
        <v>31</v>
      </c>
      <c r="B28" s="86"/>
      <c r="C28" s="88" t="s">
        <v>107</v>
      </c>
      <c r="D28" s="88"/>
      <c r="E28" s="34" t="s">
        <v>70</v>
      </c>
      <c r="F28" s="35"/>
      <c r="G28" s="27"/>
      <c r="H28" s="28" t="s">
        <v>34</v>
      </c>
      <c r="I28" s="88" t="s">
        <v>85</v>
      </c>
      <c r="J28" s="88"/>
      <c r="K28" s="88"/>
      <c r="L28" s="34" t="s">
        <v>37</v>
      </c>
      <c r="M28" s="27"/>
      <c r="N28" s="27"/>
      <c r="O28" s="32" t="s">
        <v>36</v>
      </c>
      <c r="P28" s="88"/>
      <c r="Q28" s="88"/>
      <c r="R28" s="88"/>
      <c r="S28" s="88"/>
      <c r="T28" s="34"/>
    </row>
    <row r="29" spans="1:20" ht="13.5" customHeight="1">
      <c r="A29" s="31"/>
      <c r="B29" s="36"/>
      <c r="C29" s="36"/>
      <c r="D29" s="36"/>
      <c r="E29" s="35"/>
      <c r="F29" s="35"/>
      <c r="G29" s="27"/>
      <c r="H29" s="30"/>
      <c r="I29" s="35"/>
      <c r="J29" s="35"/>
      <c r="K29" s="35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3.5" customHeight="1">
      <c r="A30" s="31"/>
      <c r="B30" s="36"/>
      <c r="C30" s="36"/>
      <c r="D30" s="36"/>
      <c r="E30" s="35"/>
      <c r="F30" s="35"/>
      <c r="G30" s="27"/>
      <c r="H30" s="30"/>
      <c r="I30" s="35"/>
      <c r="J30" s="35"/>
      <c r="K30" s="35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customHeight="1">
      <c r="A31" s="86" t="s">
        <v>32</v>
      </c>
      <c r="B31" s="86"/>
      <c r="C31" s="88" t="s">
        <v>112</v>
      </c>
      <c r="D31" s="88"/>
      <c r="E31" s="34" t="s">
        <v>37</v>
      </c>
      <c r="F31" s="35"/>
      <c r="G31" s="27"/>
      <c r="H31" s="31" t="s">
        <v>35</v>
      </c>
      <c r="I31" s="88" t="s">
        <v>69</v>
      </c>
      <c r="J31" s="88"/>
      <c r="K31" s="88"/>
      <c r="L31" s="34" t="s">
        <v>37</v>
      </c>
      <c r="M31" s="27"/>
      <c r="N31" s="27"/>
      <c r="O31" s="31" t="s">
        <v>13</v>
      </c>
      <c r="P31" s="88" t="s">
        <v>109</v>
      </c>
      <c r="Q31" s="88"/>
      <c r="R31" s="88"/>
      <c r="S31" s="88"/>
      <c r="T31" s="34" t="s">
        <v>37</v>
      </c>
    </row>
    <row r="32" spans="1:20" ht="15.75">
      <c r="A32" s="26"/>
      <c r="B32" s="26"/>
      <c r="C32" s="26"/>
      <c r="D32" s="26"/>
      <c r="E32" s="27"/>
      <c r="F32" s="35"/>
      <c r="G32" s="27"/>
      <c r="H32" s="27"/>
      <c r="I32" s="37"/>
      <c r="J32" s="27"/>
      <c r="K32" s="27"/>
      <c r="L32" s="27"/>
      <c r="M32" s="27"/>
      <c r="N32" s="27"/>
      <c r="O32" s="37"/>
      <c r="P32" s="27"/>
      <c r="Q32" s="27"/>
      <c r="R32" s="27"/>
      <c r="S32" s="27"/>
      <c r="T32" s="27"/>
    </row>
    <row r="33" spans="1:20" ht="15.75">
      <c r="A33" s="26"/>
      <c r="B33" s="26"/>
      <c r="C33" s="26"/>
      <c r="D33" s="26"/>
      <c r="E33" s="27"/>
      <c r="F33" s="35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.75">
      <c r="A34" s="86" t="s">
        <v>33</v>
      </c>
      <c r="B34" s="86"/>
      <c r="C34" s="88"/>
      <c r="D34" s="88"/>
      <c r="E34" s="33"/>
      <c r="F34" s="35"/>
      <c r="G34" s="27"/>
      <c r="H34" s="28" t="s">
        <v>33</v>
      </c>
      <c r="I34" s="88"/>
      <c r="J34" s="88"/>
      <c r="K34" s="88"/>
      <c r="L34" s="33"/>
      <c r="M34" s="27"/>
      <c r="N34" s="27"/>
      <c r="O34" s="28" t="s">
        <v>33</v>
      </c>
      <c r="P34" s="88"/>
      <c r="Q34" s="88"/>
      <c r="R34" s="88"/>
      <c r="S34" s="88"/>
      <c r="T34" s="34"/>
    </row>
    <row r="35" spans="1:20" ht="12.75">
      <c r="A35" s="38"/>
      <c r="B35" s="38"/>
      <c r="C35" s="38"/>
      <c r="D35" s="39"/>
      <c r="E35" s="39"/>
      <c r="F35" s="4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</sheetData>
  <sheetProtection/>
  <mergeCells count="22">
    <mergeCell ref="A28:B28"/>
    <mergeCell ref="C28:D28"/>
    <mergeCell ref="I28:K28"/>
    <mergeCell ref="P28:S28"/>
    <mergeCell ref="J1:T1"/>
    <mergeCell ref="A2:E2"/>
    <mergeCell ref="G2:M2"/>
    <mergeCell ref="O2:S2"/>
    <mergeCell ref="I5:K5"/>
    <mergeCell ref="M5:O5"/>
    <mergeCell ref="A7:T7"/>
    <mergeCell ref="A27:D27"/>
    <mergeCell ref="H27:K27"/>
    <mergeCell ref="O27:S27"/>
    <mergeCell ref="A31:B31"/>
    <mergeCell ref="C31:D31"/>
    <mergeCell ref="I31:K31"/>
    <mergeCell ref="P31:S31"/>
    <mergeCell ref="A34:B34"/>
    <mergeCell ref="C34:D34"/>
    <mergeCell ref="I34:K34"/>
    <mergeCell ref="P34:S34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FF"/>
  </sheetPr>
  <dimension ref="A1:T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T5" sqref="T5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5" t="s">
        <v>17</v>
      </c>
      <c r="B1" s="26"/>
      <c r="C1" s="26"/>
      <c r="D1" s="26"/>
      <c r="E1" s="27"/>
      <c r="F1" s="27"/>
      <c r="G1" s="27"/>
      <c r="H1" s="25"/>
      <c r="I1" s="25"/>
      <c r="J1" s="85" t="s">
        <v>72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26.25" customHeight="1">
      <c r="A2" s="86" t="s">
        <v>63</v>
      </c>
      <c r="B2" s="86"/>
      <c r="C2" s="86"/>
      <c r="D2" s="86"/>
      <c r="E2" s="86"/>
      <c r="F2" s="27"/>
      <c r="G2" s="86" t="s">
        <v>64</v>
      </c>
      <c r="H2" s="86"/>
      <c r="I2" s="86"/>
      <c r="J2" s="86"/>
      <c r="K2" s="86"/>
      <c r="L2" s="86"/>
      <c r="M2" s="86"/>
      <c r="N2" s="25"/>
      <c r="O2" s="86" t="s">
        <v>73</v>
      </c>
      <c r="P2" s="86"/>
      <c r="Q2" s="86"/>
      <c r="R2" s="86"/>
      <c r="S2" s="86"/>
      <c r="T2" s="27"/>
    </row>
    <row r="3" spans="1:20" ht="9.75" customHeight="1">
      <c r="A3" s="26"/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customHeight="1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>
      <c r="A5" s="27"/>
      <c r="B5" s="6" t="s">
        <v>15</v>
      </c>
      <c r="C5" s="26"/>
      <c r="D5" s="26"/>
      <c r="E5" s="27"/>
      <c r="F5" s="27"/>
      <c r="G5" s="27"/>
      <c r="H5" s="27"/>
      <c r="I5" s="87" t="s">
        <v>10</v>
      </c>
      <c r="J5" s="87"/>
      <c r="K5" s="87"/>
      <c r="L5" s="27"/>
      <c r="M5" s="87" t="s">
        <v>11</v>
      </c>
      <c r="N5" s="87"/>
      <c r="O5" s="87"/>
      <c r="P5" s="27"/>
      <c r="Q5" s="27"/>
      <c r="R5" s="27"/>
      <c r="S5" s="27"/>
      <c r="T5" s="27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71</v>
      </c>
      <c r="S6" s="5" t="s">
        <v>4</v>
      </c>
      <c r="T6" s="5" t="s">
        <v>5</v>
      </c>
    </row>
    <row r="7" spans="1:20" ht="15.75" customHeight="1">
      <c r="A7" s="79" t="s">
        <v>67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</row>
    <row r="8" spans="1:20" ht="15.75" customHeight="1">
      <c r="A8" s="15"/>
      <c r="B8" s="16"/>
      <c r="C8" s="67" t="s">
        <v>99</v>
      </c>
      <c r="D8" s="17" t="s">
        <v>100</v>
      </c>
      <c r="E8" s="18">
        <v>85</v>
      </c>
      <c r="F8" s="53">
        <v>83.2</v>
      </c>
      <c r="G8" s="15" t="s">
        <v>53</v>
      </c>
      <c r="H8" s="70">
        <v>1993</v>
      </c>
      <c r="I8" s="54">
        <v>110</v>
      </c>
      <c r="J8" s="54">
        <v>114</v>
      </c>
      <c r="K8" s="54">
        <v>117</v>
      </c>
      <c r="L8" s="55">
        <v>117</v>
      </c>
      <c r="M8" s="54">
        <v>148</v>
      </c>
      <c r="N8" s="54">
        <v>153</v>
      </c>
      <c r="O8" s="54">
        <v>156</v>
      </c>
      <c r="P8" s="58">
        <v>156</v>
      </c>
      <c r="Q8" s="57">
        <f>L8+P8</f>
        <v>273</v>
      </c>
      <c r="R8" s="14">
        <v>1</v>
      </c>
      <c r="S8" s="5"/>
      <c r="T8" s="41">
        <v>329.777721</v>
      </c>
    </row>
    <row r="9" spans="1:20" ht="15.75" customHeight="1">
      <c r="A9" s="15"/>
      <c r="B9" s="16"/>
      <c r="C9" s="68" t="s">
        <v>97</v>
      </c>
      <c r="D9" s="17" t="s">
        <v>98</v>
      </c>
      <c r="E9" s="18">
        <v>85</v>
      </c>
      <c r="F9" s="53">
        <v>84.1</v>
      </c>
      <c r="G9" s="15" t="s">
        <v>43</v>
      </c>
      <c r="H9" s="70">
        <v>1996</v>
      </c>
      <c r="I9" s="54">
        <v>105</v>
      </c>
      <c r="J9" s="54">
        <v>110</v>
      </c>
      <c r="K9" s="54">
        <v>113</v>
      </c>
      <c r="L9" s="64">
        <v>113</v>
      </c>
      <c r="M9" s="52">
        <v>135</v>
      </c>
      <c r="N9" s="54">
        <v>135</v>
      </c>
      <c r="O9" s="54">
        <v>140</v>
      </c>
      <c r="P9" s="64">
        <v>140</v>
      </c>
      <c r="Q9" s="57">
        <f aca="true" t="shared" si="0" ref="Q9:Q15">L9+P9</f>
        <v>253</v>
      </c>
      <c r="R9" s="14">
        <v>2</v>
      </c>
      <c r="S9" s="5"/>
      <c r="T9" s="41">
        <v>303.955772969622</v>
      </c>
    </row>
    <row r="10" spans="1:20" ht="15.75" customHeight="1">
      <c r="A10" s="15"/>
      <c r="B10" s="16"/>
      <c r="C10" s="67" t="s">
        <v>50</v>
      </c>
      <c r="D10" s="17" t="s">
        <v>96</v>
      </c>
      <c r="E10" s="18">
        <v>85</v>
      </c>
      <c r="F10" s="53">
        <v>82.2</v>
      </c>
      <c r="G10" s="15" t="s">
        <v>43</v>
      </c>
      <c r="H10" s="70">
        <v>1987</v>
      </c>
      <c r="I10" s="54">
        <v>81</v>
      </c>
      <c r="J10" s="54">
        <v>84</v>
      </c>
      <c r="K10" s="54">
        <v>87</v>
      </c>
      <c r="L10" s="64">
        <v>87</v>
      </c>
      <c r="M10" s="54">
        <v>117</v>
      </c>
      <c r="N10" s="54">
        <v>121</v>
      </c>
      <c r="O10" s="54">
        <v>125</v>
      </c>
      <c r="P10" s="64">
        <v>125</v>
      </c>
      <c r="Q10" s="57">
        <f t="shared" si="0"/>
        <v>212</v>
      </c>
      <c r="R10" s="14">
        <v>3</v>
      </c>
      <c r="S10" s="5"/>
      <c r="T10" s="41">
        <v>257.690146475643</v>
      </c>
    </row>
    <row r="11" spans="1:20" ht="15.75" customHeight="1">
      <c r="A11" s="15"/>
      <c r="B11" s="16"/>
      <c r="C11" s="67" t="s">
        <v>94</v>
      </c>
      <c r="D11" s="17" t="s">
        <v>95</v>
      </c>
      <c r="E11" s="18">
        <v>85</v>
      </c>
      <c r="F11" s="53">
        <v>82.9</v>
      </c>
      <c r="G11" s="15" t="s">
        <v>43</v>
      </c>
      <c r="H11" s="70">
        <v>1985</v>
      </c>
      <c r="I11" s="54">
        <v>65</v>
      </c>
      <c r="J11" s="54">
        <v>70</v>
      </c>
      <c r="K11" s="52">
        <v>73</v>
      </c>
      <c r="L11" s="64">
        <v>70</v>
      </c>
      <c r="M11" s="54">
        <v>90</v>
      </c>
      <c r="N11" s="54">
        <v>95</v>
      </c>
      <c r="O11" s="52">
        <v>100</v>
      </c>
      <c r="P11" s="64">
        <v>95</v>
      </c>
      <c r="Q11" s="57">
        <f t="shared" si="0"/>
        <v>165</v>
      </c>
      <c r="R11" s="14">
        <v>4</v>
      </c>
      <c r="S11" s="5"/>
      <c r="T11" s="41">
        <v>199.685005676409</v>
      </c>
    </row>
    <row r="12" spans="1:20" ht="15.75" customHeight="1">
      <c r="A12" s="15"/>
      <c r="B12" s="16"/>
      <c r="C12" s="69" t="s">
        <v>103</v>
      </c>
      <c r="D12" s="17" t="s">
        <v>102</v>
      </c>
      <c r="E12" s="18">
        <v>94</v>
      </c>
      <c r="F12" s="53">
        <v>89.4</v>
      </c>
      <c r="G12" s="15" t="s">
        <v>27</v>
      </c>
      <c r="H12" s="70">
        <v>1987</v>
      </c>
      <c r="I12" s="54">
        <v>95</v>
      </c>
      <c r="J12" s="54">
        <v>100</v>
      </c>
      <c r="K12" s="52">
        <v>105</v>
      </c>
      <c r="L12" s="64">
        <v>100</v>
      </c>
      <c r="M12" s="54">
        <v>115</v>
      </c>
      <c r="N12" s="54">
        <v>120</v>
      </c>
      <c r="O12" s="54">
        <v>125</v>
      </c>
      <c r="P12" s="64">
        <v>125</v>
      </c>
      <c r="Q12" s="57">
        <f t="shared" si="0"/>
        <v>225</v>
      </c>
      <c r="R12" s="14">
        <v>1</v>
      </c>
      <c r="S12" s="5"/>
      <c r="T12" s="41">
        <v>262.467966567128</v>
      </c>
    </row>
    <row r="13" spans="1:20" ht="15.75" customHeight="1">
      <c r="A13" s="15"/>
      <c r="B13" s="16"/>
      <c r="C13" s="68" t="s">
        <v>101</v>
      </c>
      <c r="D13" s="17" t="s">
        <v>102</v>
      </c>
      <c r="E13" s="18">
        <v>94</v>
      </c>
      <c r="F13" s="53">
        <v>90.5</v>
      </c>
      <c r="G13" s="15" t="s">
        <v>53</v>
      </c>
      <c r="H13" s="70">
        <v>1992</v>
      </c>
      <c r="I13" s="54">
        <v>88</v>
      </c>
      <c r="J13" s="54">
        <v>91</v>
      </c>
      <c r="K13" s="52">
        <v>94</v>
      </c>
      <c r="L13" s="64">
        <v>91</v>
      </c>
      <c r="M13" s="54">
        <v>120</v>
      </c>
      <c r="N13" s="54">
        <v>125</v>
      </c>
      <c r="O13" s="52">
        <v>130</v>
      </c>
      <c r="P13" s="64">
        <v>125</v>
      </c>
      <c r="Q13" s="57">
        <f t="shared" si="0"/>
        <v>216</v>
      </c>
      <c r="R13" s="14">
        <v>2</v>
      </c>
      <c r="S13" s="5"/>
      <c r="T13" s="41">
        <v>250.565562073525</v>
      </c>
    </row>
    <row r="14" spans="1:20" ht="15.75" customHeight="1">
      <c r="A14" s="6"/>
      <c r="B14" s="11"/>
      <c r="C14" s="47" t="s">
        <v>28</v>
      </c>
      <c r="D14" s="48" t="s">
        <v>61</v>
      </c>
      <c r="E14" s="49" t="s">
        <v>29</v>
      </c>
      <c r="F14" s="53">
        <v>117.65</v>
      </c>
      <c r="G14" s="5" t="s">
        <v>43</v>
      </c>
      <c r="H14" s="71">
        <v>1975</v>
      </c>
      <c r="I14" s="54">
        <v>115</v>
      </c>
      <c r="J14" s="54">
        <v>120</v>
      </c>
      <c r="K14" s="54">
        <v>123</v>
      </c>
      <c r="L14" s="64">
        <v>123</v>
      </c>
      <c r="M14" s="54">
        <v>135</v>
      </c>
      <c r="N14" s="52">
        <v>140</v>
      </c>
      <c r="O14" s="54">
        <v>140</v>
      </c>
      <c r="P14" s="64">
        <v>140</v>
      </c>
      <c r="Q14" s="57">
        <f t="shared" si="0"/>
        <v>263</v>
      </c>
      <c r="R14" s="14">
        <v>1</v>
      </c>
      <c r="S14" s="5"/>
      <c r="T14" s="41">
        <v>277.438350102393</v>
      </c>
    </row>
    <row r="15" spans="1:20" ht="15.75" customHeight="1">
      <c r="A15" s="15"/>
      <c r="B15" s="16"/>
      <c r="C15" s="69" t="s">
        <v>104</v>
      </c>
      <c r="D15" s="17" t="s">
        <v>105</v>
      </c>
      <c r="E15" s="18" t="s">
        <v>29</v>
      </c>
      <c r="F15" s="53">
        <v>113.45</v>
      </c>
      <c r="G15" s="15" t="s">
        <v>27</v>
      </c>
      <c r="H15" s="70">
        <v>1984</v>
      </c>
      <c r="I15" s="54">
        <v>98</v>
      </c>
      <c r="J15" s="54">
        <v>101</v>
      </c>
      <c r="K15" s="54">
        <v>107</v>
      </c>
      <c r="L15" s="64">
        <v>107</v>
      </c>
      <c r="M15" s="54">
        <v>120</v>
      </c>
      <c r="N15" s="54">
        <v>126</v>
      </c>
      <c r="O15" s="54">
        <v>133</v>
      </c>
      <c r="P15" s="64">
        <v>133</v>
      </c>
      <c r="Q15" s="57">
        <f t="shared" si="0"/>
        <v>240</v>
      </c>
      <c r="R15" s="14">
        <v>2</v>
      </c>
      <c r="S15" s="5"/>
      <c r="T15" s="41">
        <v>255.804029543401</v>
      </c>
    </row>
    <row r="16" spans="1:20" ht="15.75" customHeight="1">
      <c r="A16" s="15"/>
      <c r="B16" s="16"/>
      <c r="C16" s="3"/>
      <c r="D16" s="17"/>
      <c r="E16" s="18"/>
      <c r="F16" s="19"/>
      <c r="G16" s="15"/>
      <c r="H16" s="15"/>
      <c r="I16" s="20"/>
      <c r="J16" s="20"/>
      <c r="K16" s="21"/>
      <c r="L16" s="4"/>
      <c r="M16" s="20"/>
      <c r="N16" s="20"/>
      <c r="O16" s="21"/>
      <c r="P16" s="4"/>
      <c r="Q16" s="13"/>
      <c r="R16" s="14"/>
      <c r="S16" s="5"/>
      <c r="T16" s="5"/>
    </row>
    <row r="17" spans="1:20" ht="15.75" customHeight="1">
      <c r="A17" s="15"/>
      <c r="B17" s="16"/>
      <c r="C17" s="42"/>
      <c r="D17" s="43"/>
      <c r="E17" s="44"/>
      <c r="F17" s="19"/>
      <c r="G17" s="5"/>
      <c r="H17" s="50"/>
      <c r="I17" s="20"/>
      <c r="J17" s="20"/>
      <c r="K17" s="20"/>
      <c r="L17" s="51"/>
      <c r="M17" s="20"/>
      <c r="N17" s="20"/>
      <c r="O17" s="20"/>
      <c r="P17" s="24"/>
      <c r="Q17" s="13"/>
      <c r="R17" s="14"/>
      <c r="S17" s="5"/>
      <c r="T17" s="5"/>
    </row>
    <row r="18" spans="1:20" ht="15.75" customHeight="1">
      <c r="A18" s="15"/>
      <c r="B18" s="16"/>
      <c r="C18" s="3"/>
      <c r="D18" s="17"/>
      <c r="E18" s="18"/>
      <c r="F18" s="19"/>
      <c r="G18" s="15"/>
      <c r="H18" s="15"/>
      <c r="I18" s="20"/>
      <c r="J18" s="20"/>
      <c r="K18" s="21"/>
      <c r="L18" s="4"/>
      <c r="M18" s="22"/>
      <c r="N18" s="20"/>
      <c r="O18" s="21"/>
      <c r="P18" s="4"/>
      <c r="Q18" s="13"/>
      <c r="R18" s="14"/>
      <c r="S18" s="5"/>
      <c r="T18" s="5"/>
    </row>
    <row r="19" spans="1:20" ht="15.75" customHeight="1">
      <c r="A19" s="15"/>
      <c r="B19" s="16"/>
      <c r="C19" s="3"/>
      <c r="D19" s="17"/>
      <c r="E19" s="18"/>
      <c r="F19" s="19"/>
      <c r="G19" s="15"/>
      <c r="H19" s="15"/>
      <c r="I19" s="20"/>
      <c r="J19" s="20"/>
      <c r="K19" s="21"/>
      <c r="L19" s="4"/>
      <c r="M19" s="22"/>
      <c r="N19" s="20"/>
      <c r="O19" s="21"/>
      <c r="P19" s="4"/>
      <c r="Q19" s="13"/>
      <c r="R19" s="14"/>
      <c r="S19" s="5"/>
      <c r="T19" s="5"/>
    </row>
    <row r="20" spans="1:20" ht="15.75" customHeight="1">
      <c r="A20" s="15"/>
      <c r="B20" s="16"/>
      <c r="C20" s="3"/>
      <c r="D20" s="17"/>
      <c r="E20" s="18"/>
      <c r="F20" s="19"/>
      <c r="G20" s="15"/>
      <c r="H20" s="15"/>
      <c r="I20" s="20"/>
      <c r="J20" s="20"/>
      <c r="K20" s="21"/>
      <c r="L20" s="4"/>
      <c r="M20" s="22"/>
      <c r="N20" s="20"/>
      <c r="O20" s="21"/>
      <c r="P20" s="4"/>
      <c r="Q20" s="13"/>
      <c r="R20" s="14"/>
      <c r="S20" s="5"/>
      <c r="T20" s="5"/>
    </row>
    <row r="21" spans="1:20" ht="15.75" customHeight="1">
      <c r="A21" s="15"/>
      <c r="B21" s="16"/>
      <c r="C21" s="3"/>
      <c r="D21" s="17"/>
      <c r="E21" s="18"/>
      <c r="F21" s="19"/>
      <c r="G21" s="15"/>
      <c r="H21" s="15"/>
      <c r="I21" s="20"/>
      <c r="J21" s="20"/>
      <c r="K21" s="21"/>
      <c r="L21" s="4"/>
      <c r="M21" s="22"/>
      <c r="N21" s="20"/>
      <c r="O21" s="21"/>
      <c r="P21" s="4"/>
      <c r="Q21" s="13"/>
      <c r="R21" s="14"/>
      <c r="S21" s="5"/>
      <c r="T21" s="5"/>
    </row>
    <row r="22" spans="1:20" ht="15.75" customHeight="1">
      <c r="A22" s="15"/>
      <c r="B22" s="16"/>
      <c r="C22" s="42"/>
      <c r="D22" s="43"/>
      <c r="E22" s="44"/>
      <c r="F22" s="19"/>
      <c r="G22" s="5"/>
      <c r="H22" s="50"/>
      <c r="I22" s="20"/>
      <c r="J22" s="20"/>
      <c r="K22" s="20"/>
      <c r="L22" s="51"/>
      <c r="M22" s="20"/>
      <c r="N22" s="20"/>
      <c r="O22" s="20"/>
      <c r="P22" s="24"/>
      <c r="Q22" s="13"/>
      <c r="R22" s="14"/>
      <c r="S22" s="5"/>
      <c r="T22" s="5"/>
    </row>
    <row r="23" spans="1:20" ht="15.75" customHeight="1">
      <c r="A23" s="15"/>
      <c r="B23" s="16"/>
      <c r="C23" s="42"/>
      <c r="D23" s="43"/>
      <c r="E23" s="44"/>
      <c r="F23" s="19"/>
      <c r="G23" s="5"/>
      <c r="H23" s="50"/>
      <c r="I23" s="20"/>
      <c r="J23" s="20"/>
      <c r="K23" s="20"/>
      <c r="L23" s="51"/>
      <c r="M23" s="20"/>
      <c r="N23" s="20"/>
      <c r="O23" s="20"/>
      <c r="P23" s="24"/>
      <c r="Q23" s="13"/>
      <c r="R23" s="14"/>
      <c r="S23" s="5"/>
      <c r="T23" s="5"/>
    </row>
    <row r="24" spans="1:20" ht="15.75" customHeight="1">
      <c r="A24" s="15"/>
      <c r="B24" s="16"/>
      <c r="C24" s="42"/>
      <c r="D24" s="43"/>
      <c r="E24" s="44"/>
      <c r="F24" s="19"/>
      <c r="G24" s="5"/>
      <c r="H24" s="50"/>
      <c r="I24" s="20"/>
      <c r="J24" s="20"/>
      <c r="K24" s="20"/>
      <c r="L24" s="51"/>
      <c r="M24" s="20"/>
      <c r="N24" s="20"/>
      <c r="O24" s="20"/>
      <c r="P24" s="24"/>
      <c r="Q24" s="13"/>
      <c r="R24" s="14"/>
      <c r="S24" s="5"/>
      <c r="T24" s="5"/>
    </row>
    <row r="25" spans="1:20" ht="15.75" customHeight="1">
      <c r="A25" s="15"/>
      <c r="B25" s="16"/>
      <c r="C25" s="3"/>
      <c r="D25" s="17"/>
      <c r="E25" s="18"/>
      <c r="F25" s="19"/>
      <c r="G25" s="15"/>
      <c r="H25" s="15"/>
      <c r="I25" s="20"/>
      <c r="J25" s="20"/>
      <c r="K25" s="21"/>
      <c r="L25" s="4"/>
      <c r="M25" s="22"/>
      <c r="N25" s="20"/>
      <c r="O25" s="21"/>
      <c r="P25" s="4"/>
      <c r="Q25" s="12"/>
      <c r="R25" s="14"/>
      <c r="S25" s="5"/>
      <c r="T25" s="5"/>
    </row>
    <row r="26" spans="1:20" ht="19.5" customHeight="1">
      <c r="A26" s="26"/>
      <c r="B26" s="26"/>
      <c r="C26" s="26"/>
      <c r="D26" s="26"/>
      <c r="E26" s="29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2" customFormat="1" ht="15.75">
      <c r="A27" s="86" t="s">
        <v>30</v>
      </c>
      <c r="B27" s="86"/>
      <c r="C27" s="86"/>
      <c r="D27" s="86"/>
      <c r="E27" s="32" t="s">
        <v>6</v>
      </c>
      <c r="F27" s="31"/>
      <c r="G27" s="31"/>
      <c r="H27" s="86" t="s">
        <v>30</v>
      </c>
      <c r="I27" s="86"/>
      <c r="J27" s="86"/>
      <c r="K27" s="86"/>
      <c r="L27" s="32" t="s">
        <v>6</v>
      </c>
      <c r="M27" s="31"/>
      <c r="N27" s="27"/>
      <c r="O27" s="86" t="s">
        <v>30</v>
      </c>
      <c r="P27" s="89"/>
      <c r="Q27" s="89"/>
      <c r="R27" s="89"/>
      <c r="S27" s="89"/>
      <c r="T27" s="32" t="s">
        <v>6</v>
      </c>
    </row>
    <row r="28" spans="1:20" ht="13.5" customHeight="1">
      <c r="A28" s="86" t="s">
        <v>31</v>
      </c>
      <c r="B28" s="86"/>
      <c r="C28" s="88" t="s">
        <v>69</v>
      </c>
      <c r="D28" s="88"/>
      <c r="E28" s="34" t="s">
        <v>37</v>
      </c>
      <c r="F28" s="35"/>
      <c r="G28" s="27"/>
      <c r="H28" s="28" t="s">
        <v>34</v>
      </c>
      <c r="I28" s="88" t="s">
        <v>85</v>
      </c>
      <c r="J28" s="88"/>
      <c r="K28" s="88"/>
      <c r="L28" s="34" t="s">
        <v>37</v>
      </c>
      <c r="M28" s="27"/>
      <c r="N28" s="27"/>
      <c r="O28" s="32" t="s">
        <v>36</v>
      </c>
      <c r="P28" s="88"/>
      <c r="Q28" s="88"/>
      <c r="R28" s="88"/>
      <c r="S28" s="88"/>
      <c r="T28" s="34"/>
    </row>
    <row r="29" spans="1:20" ht="13.5" customHeight="1">
      <c r="A29" s="31"/>
      <c r="B29" s="36"/>
      <c r="C29" s="36"/>
      <c r="D29" s="36"/>
      <c r="E29" s="35"/>
      <c r="F29" s="35"/>
      <c r="G29" s="27"/>
      <c r="H29" s="30"/>
      <c r="I29" s="35"/>
      <c r="J29" s="35"/>
      <c r="K29" s="35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3.5" customHeight="1">
      <c r="A30" s="31"/>
      <c r="B30" s="36"/>
      <c r="C30" s="36"/>
      <c r="D30" s="36"/>
      <c r="E30" s="35"/>
      <c r="F30" s="35"/>
      <c r="G30" s="27"/>
      <c r="H30" s="30"/>
      <c r="I30" s="35"/>
      <c r="J30" s="35"/>
      <c r="K30" s="35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customHeight="1">
      <c r="A31" s="86" t="s">
        <v>32</v>
      </c>
      <c r="B31" s="86"/>
      <c r="C31" s="88" t="s">
        <v>107</v>
      </c>
      <c r="D31" s="88"/>
      <c r="E31" s="34" t="s">
        <v>37</v>
      </c>
      <c r="F31" s="35"/>
      <c r="G31" s="27"/>
      <c r="H31" s="31" t="s">
        <v>35</v>
      </c>
      <c r="I31" s="88" t="s">
        <v>108</v>
      </c>
      <c r="J31" s="88"/>
      <c r="K31" s="88"/>
      <c r="L31" s="34" t="s">
        <v>110</v>
      </c>
      <c r="M31" s="27"/>
      <c r="N31" s="27"/>
      <c r="O31" s="31" t="s">
        <v>13</v>
      </c>
      <c r="P31" s="88" t="s">
        <v>109</v>
      </c>
      <c r="Q31" s="88"/>
      <c r="R31" s="88"/>
      <c r="S31" s="88"/>
      <c r="T31" s="34" t="s">
        <v>37</v>
      </c>
    </row>
    <row r="32" spans="1:20" ht="15.75">
      <c r="A32" s="26"/>
      <c r="B32" s="26"/>
      <c r="C32" s="26"/>
      <c r="D32" s="26"/>
      <c r="E32" s="27"/>
      <c r="F32" s="35"/>
      <c r="G32" s="27"/>
      <c r="H32" s="27"/>
      <c r="I32" s="37"/>
      <c r="J32" s="27"/>
      <c r="K32" s="27"/>
      <c r="L32" s="27"/>
      <c r="M32" s="27"/>
      <c r="N32" s="27"/>
      <c r="O32" s="37"/>
      <c r="P32" s="27"/>
      <c r="Q32" s="27"/>
      <c r="R32" s="27"/>
      <c r="S32" s="27"/>
      <c r="T32" s="27"/>
    </row>
    <row r="33" spans="1:20" ht="15.75">
      <c r="A33" s="26"/>
      <c r="B33" s="26"/>
      <c r="C33" s="26"/>
      <c r="D33" s="26"/>
      <c r="E33" s="27"/>
      <c r="F33" s="35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.75">
      <c r="A34" s="86" t="s">
        <v>33</v>
      </c>
      <c r="B34" s="86"/>
      <c r="C34" s="88"/>
      <c r="D34" s="88"/>
      <c r="E34" s="33"/>
      <c r="F34" s="35"/>
      <c r="G34" s="27"/>
      <c r="H34" s="28" t="s">
        <v>33</v>
      </c>
      <c r="I34" s="88"/>
      <c r="J34" s="88"/>
      <c r="K34" s="88"/>
      <c r="L34" s="33"/>
      <c r="M34" s="27"/>
      <c r="N34" s="27"/>
      <c r="O34" s="28" t="s">
        <v>33</v>
      </c>
      <c r="P34" s="88"/>
      <c r="Q34" s="88"/>
      <c r="R34" s="88"/>
      <c r="S34" s="88"/>
      <c r="T34" s="34"/>
    </row>
    <row r="35" spans="1:20" ht="12.75">
      <c r="A35" s="38"/>
      <c r="B35" s="38"/>
      <c r="C35" s="38"/>
      <c r="D35" s="39"/>
      <c r="E35" s="39"/>
      <c r="F35" s="4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</sheetData>
  <sheetProtection/>
  <mergeCells count="22">
    <mergeCell ref="A28:B28"/>
    <mergeCell ref="C28:D28"/>
    <mergeCell ref="I28:K28"/>
    <mergeCell ref="P28:S28"/>
    <mergeCell ref="J1:T1"/>
    <mergeCell ref="A2:E2"/>
    <mergeCell ref="G2:M2"/>
    <mergeCell ref="O2:S2"/>
    <mergeCell ref="I5:K5"/>
    <mergeCell ref="M5:O5"/>
    <mergeCell ref="A7:T7"/>
    <mergeCell ref="A27:D27"/>
    <mergeCell ref="H27:K27"/>
    <mergeCell ref="O27:S27"/>
    <mergeCell ref="A31:B31"/>
    <mergeCell ref="C31:D31"/>
    <mergeCell ref="I31:K31"/>
    <mergeCell ref="P31:S31"/>
    <mergeCell ref="A34:B34"/>
    <mergeCell ref="C34:D34"/>
    <mergeCell ref="I34:K34"/>
    <mergeCell ref="P34:S34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Fédération Althérophilie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Augustin Brassard</dc:creator>
  <cp:keywords/>
  <dc:description/>
  <cp:lastModifiedBy>Macaulay, Kristin</cp:lastModifiedBy>
  <cp:lastPrinted>2016-10-02T19:30:47Z</cp:lastPrinted>
  <dcterms:created xsi:type="dcterms:W3CDTF">2003-03-26T15:55:21Z</dcterms:created>
  <dcterms:modified xsi:type="dcterms:W3CDTF">2016-12-06T17:22:34Z</dcterms:modified>
  <cp:category/>
  <cp:version/>
  <cp:contentType/>
  <cp:contentStatus/>
</cp:coreProperties>
</file>